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5310" activeTab="0"/>
  </bookViews>
  <sheets>
    <sheet name="調整表" sheetId="1" r:id="rId1"/>
  </sheets>
  <definedNames>
    <definedName name="_xlnm.Print_Area" localSheetId="0">'調整表'!$A$1:$AE$64</definedName>
    <definedName name="_xlnm.Print_Titles" localSheetId="0">'調整表'!$1:$3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4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A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1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3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5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<sst xmlns="http://schemas.openxmlformats.org/spreadsheetml/2006/main" count="190" uniqueCount="69">
  <si>
    <t>ＮＯ</t>
  </si>
  <si>
    <t>キックオフ</t>
  </si>
  <si>
    <t>主審</t>
  </si>
  <si>
    <t>副審</t>
  </si>
  <si>
    <t>予　　選　　リ　　ー　　グ</t>
  </si>
  <si>
    <t>15-5-15</t>
  </si>
  <si>
    <t>Tips</t>
  </si>
  <si>
    <t>幹事チーム</t>
  </si>
  <si>
    <t>携帯</t>
  </si>
  <si>
    <t>ＴＥＬ</t>
  </si>
  <si>
    <t>045-805-0941</t>
  </si>
  <si>
    <t>ＦＡＸ</t>
  </si>
  <si>
    <t>Tips 　(宮沢)</t>
  </si>
  <si>
    <t>Tips</t>
  </si>
  <si>
    <t>080-5015-4865</t>
  </si>
  <si>
    <t>第3回 こくみん共済U-12サッカーリーグ in 神奈川（後期） 兼 第49回 横浜国際チビッ子サッカー大会</t>
  </si>
  <si>
    <t>L-1-5　第一節</t>
  </si>
  <si>
    <t>L-1-5　第二節</t>
  </si>
  <si>
    <t>L-1-5　第三節</t>
  </si>
  <si>
    <t>L-1-5　第四節</t>
  </si>
  <si>
    <t>L-1-5　第五節</t>
  </si>
  <si>
    <t>L-1-5　第六節</t>
  </si>
  <si>
    <t>9/3（日）神明台第二</t>
  </si>
  <si>
    <t>9/18（月） 神明台第二</t>
  </si>
  <si>
    <t>しらとり台ＦＣ</t>
  </si>
  <si>
    <t>しらとり台ＦＣ</t>
  </si>
  <si>
    <t>FC80洋光台</t>
  </si>
  <si>
    <t>FC80洋光台</t>
  </si>
  <si>
    <t>FC80洋光台</t>
  </si>
  <si>
    <t>白根FC</t>
  </si>
  <si>
    <t>日の出キッカーズ</t>
  </si>
  <si>
    <t>日の出キッカーズ</t>
  </si>
  <si>
    <t>ＦＣ南台</t>
  </si>
  <si>
    <t>3BSC</t>
  </si>
  <si>
    <t>桜ヶ丘ＦＣ</t>
  </si>
  <si>
    <t>桜ヶ丘ＦＣ</t>
  </si>
  <si>
    <t>サザンＦＣ</t>
  </si>
  <si>
    <t>サザンＦＣ</t>
  </si>
  <si>
    <t>サザンＦＣ</t>
  </si>
  <si>
    <t>小山台ＳＣ</t>
  </si>
  <si>
    <t>9/24　（日） 神明台第二</t>
  </si>
  <si>
    <t>予　　選　　リ　　ー　　グ</t>
  </si>
  <si>
    <t>３BSC</t>
  </si>
  <si>
    <t>しらとり台FC</t>
  </si>
  <si>
    <t>Tips</t>
  </si>
  <si>
    <t>日の出キッカーズ</t>
  </si>
  <si>
    <t>白根SC</t>
  </si>
  <si>
    <t>桜ヶ丘FC</t>
  </si>
  <si>
    <t>FC80洋光台</t>
  </si>
  <si>
    <t>FC南台</t>
  </si>
  <si>
    <t>Tips</t>
  </si>
  <si>
    <t>サザンＦＣ</t>
  </si>
  <si>
    <t xml:space="preserve">10/１　　（日）神明台第二 </t>
  </si>
  <si>
    <t>10/８　（日） 神明台第二</t>
  </si>
  <si>
    <t>サザンFC</t>
  </si>
  <si>
    <t>小山台ＳＣ</t>
  </si>
  <si>
    <t>白根FC</t>
  </si>
  <si>
    <t>FC80洋光台</t>
  </si>
  <si>
    <t>3BSC</t>
  </si>
  <si>
    <t>L-1-5　第　　節</t>
  </si>
  <si>
    <t xml:space="preserve">10/15（日）　日の出キッカーズ様ご提供 </t>
  </si>
  <si>
    <t>桜ヶ丘ＦＣ</t>
  </si>
  <si>
    <t>Tips</t>
  </si>
  <si>
    <t>9/9（土） 神明台第二</t>
  </si>
  <si>
    <t>サザンＦＣ</t>
  </si>
  <si>
    <t>－</t>
  </si>
  <si>
    <t>ー</t>
  </si>
  <si>
    <t>ー</t>
  </si>
  <si>
    <t>9/30　　（土）永田みなみだい公園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</si>
</sst>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h:mm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Meiryo UI"/>
      <family val="3"/>
    </font>
    <font>
      <sz val="10"/>
      <name val="Meiryo UI"/>
      <family val="3"/>
    </font>
    <font>
      <sz val="10"/>
      <color indexed="9"/>
      <name val="Meiryo UI"/>
      <family val="3"/>
    </font>
    <font>
      <b/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b/>
      <sz val="10"/>
      <color indexed="10"/>
      <name val="Meiryo UI"/>
      <family val="3"/>
    </font>
    <font>
      <b/>
      <sz val="9"/>
      <color indexed="10"/>
      <name val="Meiryo UI"/>
      <family val="3"/>
    </font>
    <font>
      <sz val="9"/>
      <color indexed="10"/>
      <name val="ＭＳ Ｐゴシック"/>
      <family val="3"/>
    </font>
    <font>
      <b/>
      <sz val="11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11"/>
      <color rgb="FF9C000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b/>
      <sz val="11"/>
      <color rgb="FFFA7D00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0"/>
      <color rgb="FFFF0000"/>
      <name val="Meiryo UI"/>
      <family val="3"/>
    </font>
    <font>
      <b/>
      <sz val="10"/>
      <color rgb="FFFF0000"/>
      <name val="Meiryo UI"/>
      <family val="3"/>
    </font>
    <font>
      <b/>
      <sz val="9"/>
      <color rgb="FFFF0000"/>
      <name val="Meiryo U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1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0" borderId="8" applyNumberFormat="0" applyAlignment="0" applyProtection="0"/>
    <xf numFmtId="0" fontId="46" fillId="31" borderId="7" applyNumberFormat="0" applyAlignment="0" applyProtection="0"/>
    <xf numFmtId="0" fontId="47" fillId="32" borderId="0" applyNumberFormat="0" applyBorder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49" fillId="0" borderId="0" xfId="0" applyFont="1" applyAlignment="1">
      <alignment/>
    </xf>
    <xf numFmtId="180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182" fontId="7" fillId="0" borderId="15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81" fontId="7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56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/>
    </xf>
    <xf numFmtId="182" fontId="49" fillId="0" borderId="15" xfId="0" applyNumberFormat="1" applyFont="1" applyBorder="1" applyAlignment="1">
      <alignment horizontal="center" vertical="center"/>
    </xf>
    <xf numFmtId="182" fontId="49" fillId="0" borderId="14" xfId="0" applyNumberFormat="1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181" fontId="49" fillId="0" borderId="12" xfId="0" applyNumberFormat="1" applyFont="1" applyFill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解释性文本" xfId="33"/>
    <cellStyle name="警告文本" xfId="34"/>
    <cellStyle name="好" xfId="35"/>
    <cellStyle name="差" xfId="36"/>
    <cellStyle name="Comma" xfId="37"/>
    <cellStyle name="Comma [0]" xfId="38"/>
    <cellStyle name="着色 1" xfId="39"/>
    <cellStyle name="着色 2" xfId="40"/>
    <cellStyle name="着色 3" xfId="41"/>
    <cellStyle name="着色 4" xfId="42"/>
    <cellStyle name="着色 5" xfId="43"/>
    <cellStyle name="着色 6" xfId="44"/>
    <cellStyle name="注释" xfId="45"/>
    <cellStyle name="Hyperlink" xfId="46"/>
    <cellStyle name="Percent" xfId="47"/>
    <cellStyle name="Followed Hyperlink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计算" xfId="56"/>
    <cellStyle name="Currency" xfId="57"/>
    <cellStyle name="Currency [0]" xfId="58"/>
    <cellStyle name="输出" xfId="59"/>
    <cellStyle name="输入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A1" sqref="A1:AE1"/>
    </sheetView>
  </sheetViews>
  <sheetFormatPr defaultColWidth="9.00390625" defaultRowHeight="13.5"/>
  <cols>
    <col min="1" max="1" width="3.25390625" style="7" customWidth="1"/>
    <col min="2" max="2" width="8.625" style="7" customWidth="1"/>
    <col min="3" max="28" width="2.625" style="7" customWidth="1"/>
    <col min="29" max="29" width="2.875" style="7" customWidth="1"/>
    <col min="30" max="31" width="2.625" style="7" customWidth="1"/>
    <col min="32" max="32" width="3.375" style="4" customWidth="1"/>
    <col min="33" max="16384" width="9.00390625" style="5" customWidth="1"/>
  </cols>
  <sheetData>
    <row r="1" spans="1:31" ht="21.75" customHeigh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8" t="s">
        <v>7</v>
      </c>
      <c r="M2" s="48"/>
      <c r="N2" s="48"/>
      <c r="O2" s="48"/>
      <c r="P2" s="49" t="s">
        <v>12</v>
      </c>
      <c r="Q2" s="49"/>
      <c r="R2" s="49"/>
      <c r="S2" s="49"/>
      <c r="T2" s="49"/>
      <c r="U2" s="49"/>
      <c r="V2" s="49"/>
      <c r="W2" s="49"/>
      <c r="X2" s="49"/>
      <c r="Y2" s="50" t="s">
        <v>9</v>
      </c>
      <c r="Z2" s="50"/>
      <c r="AA2" s="48" t="s">
        <v>10</v>
      </c>
      <c r="AB2" s="48"/>
      <c r="AC2" s="48"/>
      <c r="AD2" s="48"/>
      <c r="AE2" s="48"/>
    </row>
    <row r="3" spans="12:31" ht="21.75" customHeight="1">
      <c r="L3" s="11"/>
      <c r="M3" s="12"/>
      <c r="N3" s="12"/>
      <c r="O3" s="12"/>
      <c r="P3" s="12"/>
      <c r="Q3" s="41" t="s">
        <v>8</v>
      </c>
      <c r="R3" s="42"/>
      <c r="S3" s="43" t="s">
        <v>14</v>
      </c>
      <c r="T3" s="43"/>
      <c r="U3" s="43"/>
      <c r="V3" s="43"/>
      <c r="W3" s="43"/>
      <c r="X3" s="43"/>
      <c r="Y3" s="40" t="s">
        <v>11</v>
      </c>
      <c r="Z3" s="40"/>
      <c r="AA3" s="42" t="s">
        <v>10</v>
      </c>
      <c r="AB3" s="42"/>
      <c r="AC3" s="42"/>
      <c r="AD3" s="42"/>
      <c r="AE3" s="42"/>
    </row>
    <row r="4" spans="1:31" ht="24.75" customHeight="1">
      <c r="A4" s="22" t="s">
        <v>16</v>
      </c>
      <c r="B4" s="22"/>
      <c r="C4" s="22"/>
      <c r="D4" s="22"/>
      <c r="E4" s="1"/>
      <c r="F4" s="60"/>
      <c r="G4" s="60"/>
      <c r="H4" s="2"/>
      <c r="I4" s="23"/>
      <c r="J4" s="23"/>
      <c r="K4" s="2"/>
      <c r="L4" s="2"/>
      <c r="M4" s="14"/>
      <c r="N4" s="38" t="s">
        <v>22</v>
      </c>
      <c r="O4" s="38"/>
      <c r="P4" s="38"/>
      <c r="Q4" s="38"/>
      <c r="R4" s="38"/>
      <c r="S4" s="38"/>
      <c r="T4" s="38"/>
      <c r="U4" s="38"/>
      <c r="V4" s="38"/>
      <c r="W4" s="14"/>
      <c r="X4" s="1"/>
      <c r="Y4" s="1"/>
      <c r="Z4" s="1"/>
      <c r="AA4" s="61" t="s">
        <v>5</v>
      </c>
      <c r="AB4" s="61"/>
      <c r="AC4" s="61"/>
      <c r="AD4" s="61"/>
      <c r="AE4" s="61"/>
    </row>
    <row r="5" spans="1:31" ht="18" customHeight="1">
      <c r="A5" s="6" t="s">
        <v>0</v>
      </c>
      <c r="B5" s="56" t="s">
        <v>1</v>
      </c>
      <c r="C5" s="55"/>
      <c r="D5" s="53" t="s">
        <v>41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53" t="s">
        <v>2</v>
      </c>
      <c r="X5" s="54"/>
      <c r="Y5" s="55"/>
      <c r="Z5" s="53" t="s">
        <v>3</v>
      </c>
      <c r="AA5" s="54"/>
      <c r="AB5" s="55"/>
      <c r="AC5" s="53" t="s">
        <v>3</v>
      </c>
      <c r="AD5" s="54"/>
      <c r="AE5" s="55"/>
    </row>
    <row r="6" spans="1:31" ht="18" customHeight="1">
      <c r="A6" s="6">
        <v>1</v>
      </c>
      <c r="B6" s="27">
        <v>0.4236111111111111</v>
      </c>
      <c r="C6" s="28"/>
      <c r="D6" s="44" t="s">
        <v>42</v>
      </c>
      <c r="E6" s="45"/>
      <c r="F6" s="45"/>
      <c r="G6" s="45"/>
      <c r="H6" s="45"/>
      <c r="I6" s="45"/>
      <c r="J6" s="46"/>
      <c r="K6" s="53">
        <v>1</v>
      </c>
      <c r="L6" s="54"/>
      <c r="M6" s="3" t="s">
        <v>65</v>
      </c>
      <c r="N6" s="54">
        <v>0</v>
      </c>
      <c r="O6" s="55"/>
      <c r="P6" s="44" t="s">
        <v>43</v>
      </c>
      <c r="Q6" s="45"/>
      <c r="R6" s="45"/>
      <c r="S6" s="45"/>
      <c r="T6" s="45"/>
      <c r="U6" s="45"/>
      <c r="V6" s="46"/>
      <c r="W6" s="44" t="s">
        <v>50</v>
      </c>
      <c r="X6" s="45"/>
      <c r="Y6" s="46"/>
      <c r="Z6" s="44" t="str">
        <f>P7</f>
        <v>白根SC</v>
      </c>
      <c r="AA6" s="45"/>
      <c r="AB6" s="46"/>
      <c r="AC6" s="44" t="s">
        <v>44</v>
      </c>
      <c r="AD6" s="45"/>
      <c r="AE6" s="46"/>
    </row>
    <row r="7" spans="1:31" ht="18" customHeight="1">
      <c r="A7" s="6">
        <v>2</v>
      </c>
      <c r="B7" s="27">
        <v>0.4513888888888889</v>
      </c>
      <c r="C7" s="28"/>
      <c r="D7" s="44" t="s">
        <v>45</v>
      </c>
      <c r="E7" s="45"/>
      <c r="F7" s="45"/>
      <c r="G7" s="45"/>
      <c r="H7" s="45"/>
      <c r="I7" s="45"/>
      <c r="J7" s="46"/>
      <c r="K7" s="53">
        <v>0</v>
      </c>
      <c r="L7" s="54"/>
      <c r="M7" s="3" t="s">
        <v>66</v>
      </c>
      <c r="N7" s="54">
        <v>3</v>
      </c>
      <c r="O7" s="55"/>
      <c r="P7" s="44" t="s">
        <v>46</v>
      </c>
      <c r="Q7" s="45"/>
      <c r="R7" s="45"/>
      <c r="S7" s="45"/>
      <c r="T7" s="45"/>
      <c r="U7" s="45"/>
      <c r="V7" s="46"/>
      <c r="W7" s="44" t="str">
        <f>D6</f>
        <v>３BSC</v>
      </c>
      <c r="X7" s="45"/>
      <c r="Y7" s="46"/>
      <c r="Z7" s="44" t="str">
        <f>P8</f>
        <v>FC80洋光台</v>
      </c>
      <c r="AA7" s="45"/>
      <c r="AB7" s="46"/>
      <c r="AC7" s="44" t="str">
        <f>P6</f>
        <v>しらとり台FC</v>
      </c>
      <c r="AD7" s="45"/>
      <c r="AE7" s="46"/>
    </row>
    <row r="8" spans="1:31" ht="18" customHeight="1">
      <c r="A8" s="6">
        <v>3</v>
      </c>
      <c r="B8" s="27">
        <v>0.4791666666666667</v>
      </c>
      <c r="C8" s="28"/>
      <c r="D8" s="44" t="s">
        <v>47</v>
      </c>
      <c r="E8" s="45"/>
      <c r="F8" s="45"/>
      <c r="G8" s="45"/>
      <c r="H8" s="45"/>
      <c r="I8" s="45"/>
      <c r="J8" s="46"/>
      <c r="K8" s="53">
        <v>2</v>
      </c>
      <c r="L8" s="54"/>
      <c r="M8" s="3" t="s">
        <v>65</v>
      </c>
      <c r="N8" s="54">
        <v>1</v>
      </c>
      <c r="O8" s="55"/>
      <c r="P8" s="44" t="s">
        <v>48</v>
      </c>
      <c r="Q8" s="45"/>
      <c r="R8" s="45"/>
      <c r="S8" s="45"/>
      <c r="T8" s="45"/>
      <c r="U8" s="45"/>
      <c r="V8" s="46"/>
      <c r="W8" s="44" t="str">
        <f>D7</f>
        <v>日の出キッカーズ</v>
      </c>
      <c r="X8" s="45"/>
      <c r="Y8" s="46"/>
      <c r="Z8" s="44" t="s">
        <v>51</v>
      </c>
      <c r="AA8" s="45"/>
      <c r="AB8" s="46"/>
      <c r="AC8" s="44" t="str">
        <f>P7</f>
        <v>白根SC</v>
      </c>
      <c r="AD8" s="45"/>
      <c r="AE8" s="46"/>
    </row>
    <row r="9" spans="1:31" ht="24.75" customHeight="1">
      <c r="A9" s="22" t="s">
        <v>17</v>
      </c>
      <c r="B9" s="22"/>
      <c r="C9" s="22"/>
      <c r="D9" s="22"/>
      <c r="E9" s="1"/>
      <c r="F9" s="23"/>
      <c r="G9" s="23"/>
      <c r="H9" s="2"/>
      <c r="I9" s="23"/>
      <c r="J9" s="23"/>
      <c r="K9" s="2"/>
      <c r="L9" s="2"/>
      <c r="M9" s="13"/>
      <c r="N9" s="51" t="s">
        <v>63</v>
      </c>
      <c r="O9" s="52"/>
      <c r="P9" s="52"/>
      <c r="Q9" s="52"/>
      <c r="R9" s="52"/>
      <c r="S9" s="52"/>
      <c r="T9" s="52"/>
      <c r="U9" s="52"/>
      <c r="V9" s="52"/>
      <c r="W9" s="13"/>
      <c r="AA9" s="36" t="str">
        <f>$AA$4</f>
        <v>15-5-15</v>
      </c>
      <c r="AB9" s="36"/>
      <c r="AC9" s="36"/>
      <c r="AD9" s="36"/>
      <c r="AE9" s="36"/>
    </row>
    <row r="10" spans="1:31" ht="18" customHeight="1">
      <c r="A10" s="6" t="s">
        <v>0</v>
      </c>
      <c r="B10" s="56" t="s">
        <v>1</v>
      </c>
      <c r="C10" s="55"/>
      <c r="D10" s="53" t="s"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3" t="s">
        <v>2</v>
      </c>
      <c r="X10" s="54"/>
      <c r="Y10" s="55"/>
      <c r="Z10" s="53" t="s">
        <v>3</v>
      </c>
      <c r="AA10" s="54"/>
      <c r="AB10" s="55"/>
      <c r="AC10" s="53" t="s">
        <v>3</v>
      </c>
      <c r="AD10" s="54"/>
      <c r="AE10" s="55"/>
    </row>
    <row r="11" spans="1:31" ht="18" customHeight="1">
      <c r="A11" s="6">
        <v>1</v>
      </c>
      <c r="B11" s="27">
        <v>0.3958333333333333</v>
      </c>
      <c r="C11" s="28"/>
      <c r="D11" s="44" t="s">
        <v>37</v>
      </c>
      <c r="E11" s="45"/>
      <c r="F11" s="45"/>
      <c r="G11" s="45"/>
      <c r="H11" s="45"/>
      <c r="I11" s="45"/>
      <c r="J11" s="46"/>
      <c r="K11" s="53">
        <v>0</v>
      </c>
      <c r="L11" s="54"/>
      <c r="M11" s="3" t="s">
        <v>67</v>
      </c>
      <c r="N11" s="54">
        <v>1</v>
      </c>
      <c r="O11" s="55"/>
      <c r="P11" s="44" t="s">
        <v>33</v>
      </c>
      <c r="Q11" s="45"/>
      <c r="R11" s="45"/>
      <c r="S11" s="45"/>
      <c r="T11" s="45"/>
      <c r="U11" s="45"/>
      <c r="V11" s="46"/>
      <c r="W11" s="44" t="s">
        <v>13</v>
      </c>
      <c r="X11" s="45"/>
      <c r="Y11" s="46"/>
      <c r="Z11" s="44" t="str">
        <f>P12</f>
        <v>Tips</v>
      </c>
      <c r="AA11" s="45"/>
      <c r="AB11" s="46"/>
      <c r="AC11" s="44" t="str">
        <f>P14</f>
        <v>FC80洋光台</v>
      </c>
      <c r="AD11" s="45"/>
      <c r="AE11" s="46"/>
    </row>
    <row r="12" spans="1:31" ht="18" customHeight="1">
      <c r="A12" s="6">
        <v>2</v>
      </c>
      <c r="B12" s="27">
        <v>0.4236111111111111</v>
      </c>
      <c r="C12" s="28"/>
      <c r="D12" s="44" t="s">
        <v>26</v>
      </c>
      <c r="E12" s="45"/>
      <c r="F12" s="45"/>
      <c r="G12" s="45"/>
      <c r="H12" s="45"/>
      <c r="I12" s="45"/>
      <c r="J12" s="46"/>
      <c r="K12" s="53">
        <v>2</v>
      </c>
      <c r="L12" s="54"/>
      <c r="M12" s="3" t="s">
        <v>67</v>
      </c>
      <c r="N12" s="54">
        <v>1</v>
      </c>
      <c r="O12" s="55"/>
      <c r="P12" s="44" t="s">
        <v>6</v>
      </c>
      <c r="Q12" s="45"/>
      <c r="R12" s="45"/>
      <c r="S12" s="45"/>
      <c r="T12" s="45"/>
      <c r="U12" s="45"/>
      <c r="V12" s="46"/>
      <c r="W12" s="44" t="str">
        <f>D11</f>
        <v>サザンＦＣ</v>
      </c>
      <c r="X12" s="45"/>
      <c r="Y12" s="46"/>
      <c r="Z12" s="44" t="str">
        <f>P11</f>
        <v>3BSC</v>
      </c>
      <c r="AA12" s="45"/>
      <c r="AB12" s="46"/>
      <c r="AC12" s="44" t="str">
        <f>P13</f>
        <v>ＦＣ南台</v>
      </c>
      <c r="AD12" s="45"/>
      <c r="AE12" s="46"/>
    </row>
    <row r="13" spans="1:31" ht="18" customHeight="1">
      <c r="A13" s="6">
        <v>3</v>
      </c>
      <c r="B13" s="27">
        <v>0.4513888888888889</v>
      </c>
      <c r="C13" s="28"/>
      <c r="D13" s="44" t="s">
        <v>39</v>
      </c>
      <c r="E13" s="45"/>
      <c r="F13" s="45"/>
      <c r="G13" s="45"/>
      <c r="H13" s="45"/>
      <c r="I13" s="45"/>
      <c r="J13" s="46"/>
      <c r="K13" s="53">
        <v>2</v>
      </c>
      <c r="L13" s="54"/>
      <c r="M13" s="3" t="s">
        <v>67</v>
      </c>
      <c r="N13" s="54">
        <v>2</v>
      </c>
      <c r="O13" s="55"/>
      <c r="P13" s="44" t="s">
        <v>32</v>
      </c>
      <c r="Q13" s="45"/>
      <c r="R13" s="45"/>
      <c r="S13" s="45"/>
      <c r="T13" s="45"/>
      <c r="U13" s="45"/>
      <c r="V13" s="46"/>
      <c r="W13" s="44" t="str">
        <f>D12</f>
        <v>FC80洋光台</v>
      </c>
      <c r="X13" s="45"/>
      <c r="Y13" s="46"/>
      <c r="Z13" s="44" t="str">
        <f>D14</f>
        <v>しらとり台ＦＣ</v>
      </c>
      <c r="AA13" s="45"/>
      <c r="AB13" s="46"/>
      <c r="AC13" s="44" t="str">
        <f>D11</f>
        <v>サザンＦＣ</v>
      </c>
      <c r="AD13" s="45"/>
      <c r="AE13" s="46"/>
    </row>
    <row r="14" spans="1:31" ht="18" customHeight="1">
      <c r="A14" s="6">
        <v>4</v>
      </c>
      <c r="B14" s="27">
        <v>0.4791666666666667</v>
      </c>
      <c r="C14" s="28"/>
      <c r="D14" s="44" t="s">
        <v>25</v>
      </c>
      <c r="E14" s="45"/>
      <c r="F14" s="45"/>
      <c r="G14" s="45"/>
      <c r="H14" s="45"/>
      <c r="I14" s="45"/>
      <c r="J14" s="46"/>
      <c r="K14" s="53">
        <v>2</v>
      </c>
      <c r="L14" s="54"/>
      <c r="M14" s="3" t="s">
        <v>67</v>
      </c>
      <c r="N14" s="54">
        <v>0</v>
      </c>
      <c r="O14" s="55"/>
      <c r="P14" s="24" t="s">
        <v>27</v>
      </c>
      <c r="Q14" s="25"/>
      <c r="R14" s="25"/>
      <c r="S14" s="25"/>
      <c r="T14" s="25"/>
      <c r="U14" s="25"/>
      <c r="V14" s="26"/>
      <c r="W14" s="44" t="str">
        <f>D13</f>
        <v>小山台ＳＣ</v>
      </c>
      <c r="X14" s="45"/>
      <c r="Y14" s="46"/>
      <c r="Z14" s="44" t="str">
        <f>P13</f>
        <v>ＦＣ南台</v>
      </c>
      <c r="AA14" s="45"/>
      <c r="AB14" s="46"/>
      <c r="AC14" s="44" t="str">
        <f>D15</f>
        <v>3BSC</v>
      </c>
      <c r="AD14" s="45"/>
      <c r="AE14" s="46"/>
    </row>
    <row r="15" spans="1:31" ht="18" customHeight="1">
      <c r="A15" s="6">
        <v>5</v>
      </c>
      <c r="B15" s="27">
        <v>0.5069444444444444</v>
      </c>
      <c r="C15" s="28"/>
      <c r="D15" s="44" t="s">
        <v>33</v>
      </c>
      <c r="E15" s="45"/>
      <c r="F15" s="45"/>
      <c r="G15" s="45"/>
      <c r="H15" s="45"/>
      <c r="I15" s="45"/>
      <c r="J15" s="46"/>
      <c r="K15" s="53">
        <v>2</v>
      </c>
      <c r="L15" s="54"/>
      <c r="M15" s="3" t="s">
        <v>67</v>
      </c>
      <c r="N15" s="54">
        <v>0</v>
      </c>
      <c r="O15" s="55"/>
      <c r="P15" s="44" t="s">
        <v>32</v>
      </c>
      <c r="Q15" s="45"/>
      <c r="R15" s="45"/>
      <c r="S15" s="45"/>
      <c r="T15" s="45"/>
      <c r="U15" s="45"/>
      <c r="V15" s="46"/>
      <c r="W15" s="44" t="str">
        <f>D14</f>
        <v>しらとり台ＦＣ</v>
      </c>
      <c r="X15" s="45"/>
      <c r="Y15" s="46"/>
      <c r="Z15" s="44" t="str">
        <f>P12</f>
        <v>Tips</v>
      </c>
      <c r="AA15" s="45"/>
      <c r="AB15" s="46"/>
      <c r="AC15" s="44" t="str">
        <f>P14</f>
        <v>FC80洋光台</v>
      </c>
      <c r="AD15" s="45"/>
      <c r="AE15" s="46"/>
    </row>
    <row r="16" spans="1:31" ht="24.75" customHeight="1">
      <c r="A16" s="22" t="s">
        <v>18</v>
      </c>
      <c r="B16" s="22"/>
      <c r="C16" s="22"/>
      <c r="D16" s="22"/>
      <c r="E16" s="1"/>
      <c r="F16" s="23"/>
      <c r="G16" s="23"/>
      <c r="H16" s="2"/>
      <c r="I16" s="23"/>
      <c r="J16" s="23"/>
      <c r="K16" s="2"/>
      <c r="L16" s="2"/>
      <c r="M16" s="14"/>
      <c r="N16" s="38" t="s">
        <v>23</v>
      </c>
      <c r="O16" s="39"/>
      <c r="P16" s="39"/>
      <c r="Q16" s="39"/>
      <c r="R16" s="39"/>
      <c r="S16" s="39"/>
      <c r="T16" s="39"/>
      <c r="U16" s="39"/>
      <c r="V16" s="39"/>
      <c r="W16" s="14"/>
      <c r="AA16" s="34" t="str">
        <f>$AA$4</f>
        <v>15-5-15</v>
      </c>
      <c r="AB16" s="35"/>
      <c r="AC16" s="35"/>
      <c r="AD16" s="35"/>
      <c r="AE16" s="35"/>
    </row>
    <row r="17" spans="1:31" ht="18" customHeight="1">
      <c r="A17" s="6" t="s">
        <v>0</v>
      </c>
      <c r="B17" s="56" t="s">
        <v>1</v>
      </c>
      <c r="C17" s="55"/>
      <c r="D17" s="53" t="s"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3" t="s">
        <v>2</v>
      </c>
      <c r="X17" s="54"/>
      <c r="Y17" s="55"/>
      <c r="Z17" s="53" t="s">
        <v>3</v>
      </c>
      <c r="AA17" s="54"/>
      <c r="AB17" s="55"/>
      <c r="AC17" s="53" t="s">
        <v>3</v>
      </c>
      <c r="AD17" s="54"/>
      <c r="AE17" s="55"/>
    </row>
    <row r="18" spans="1:31" ht="18" customHeight="1">
      <c r="A18" s="6">
        <v>1</v>
      </c>
      <c r="B18" s="27">
        <v>0.3958333333333333</v>
      </c>
      <c r="C18" s="28"/>
      <c r="D18" s="59" t="s">
        <v>38</v>
      </c>
      <c r="E18" s="59"/>
      <c r="F18" s="59"/>
      <c r="G18" s="59"/>
      <c r="H18" s="59"/>
      <c r="I18" s="59"/>
      <c r="J18" s="59"/>
      <c r="K18" s="32"/>
      <c r="L18" s="33"/>
      <c r="M18" s="9"/>
      <c r="N18" s="33"/>
      <c r="O18" s="47"/>
      <c r="P18" s="59" t="s">
        <v>30</v>
      </c>
      <c r="Q18" s="59"/>
      <c r="R18" s="59"/>
      <c r="S18" s="59"/>
      <c r="T18" s="59"/>
      <c r="U18" s="59"/>
      <c r="V18" s="59"/>
      <c r="W18" s="24" t="s">
        <v>6</v>
      </c>
      <c r="X18" s="25"/>
      <c r="Y18" s="26"/>
      <c r="Z18" s="24" t="str">
        <f>D19</f>
        <v>ＦＣ南台</v>
      </c>
      <c r="AA18" s="25"/>
      <c r="AB18" s="26"/>
      <c r="AC18" s="24" t="str">
        <f>D20</f>
        <v>白根FC</v>
      </c>
      <c r="AD18" s="25"/>
      <c r="AE18" s="26"/>
    </row>
    <row r="19" spans="1:31" ht="18" customHeight="1">
      <c r="A19" s="6">
        <v>2</v>
      </c>
      <c r="B19" s="27">
        <v>0.4236111111111111</v>
      </c>
      <c r="C19" s="28"/>
      <c r="D19" s="29" t="s">
        <v>32</v>
      </c>
      <c r="E19" s="30"/>
      <c r="F19" s="30"/>
      <c r="G19" s="30"/>
      <c r="H19" s="30"/>
      <c r="I19" s="30"/>
      <c r="J19" s="31"/>
      <c r="K19" s="32"/>
      <c r="L19" s="33"/>
      <c r="M19" s="9"/>
      <c r="N19" s="33"/>
      <c r="O19" s="47"/>
      <c r="P19" s="29" t="s">
        <v>25</v>
      </c>
      <c r="Q19" s="30"/>
      <c r="R19" s="30"/>
      <c r="S19" s="30"/>
      <c r="T19" s="30"/>
      <c r="U19" s="30"/>
      <c r="V19" s="31"/>
      <c r="W19" s="24" t="str">
        <f>D18</f>
        <v>サザンＦＣ</v>
      </c>
      <c r="X19" s="25"/>
      <c r="Y19" s="26"/>
      <c r="Z19" s="24" t="str">
        <f>P18</f>
        <v>日の出キッカーズ</v>
      </c>
      <c r="AA19" s="25"/>
      <c r="AB19" s="26"/>
      <c r="AC19" s="24" t="str">
        <f>P20</f>
        <v>サザンＦＣ</v>
      </c>
      <c r="AD19" s="25"/>
      <c r="AE19" s="26"/>
    </row>
    <row r="20" spans="1:31" ht="18" customHeight="1">
      <c r="A20" s="6">
        <v>3</v>
      </c>
      <c r="B20" s="27">
        <v>0.4513888888888889</v>
      </c>
      <c r="C20" s="28"/>
      <c r="D20" s="59" t="s">
        <v>29</v>
      </c>
      <c r="E20" s="59"/>
      <c r="F20" s="59"/>
      <c r="G20" s="59"/>
      <c r="H20" s="59"/>
      <c r="I20" s="59"/>
      <c r="J20" s="59"/>
      <c r="K20" s="32"/>
      <c r="L20" s="33"/>
      <c r="M20" s="9"/>
      <c r="N20" s="33"/>
      <c r="O20" s="47"/>
      <c r="P20" s="59" t="s">
        <v>38</v>
      </c>
      <c r="Q20" s="59"/>
      <c r="R20" s="59"/>
      <c r="S20" s="59"/>
      <c r="T20" s="59"/>
      <c r="U20" s="59"/>
      <c r="V20" s="59"/>
      <c r="W20" s="24" t="str">
        <f aca="true" t="shared" si="0" ref="W20:W25">D19</f>
        <v>ＦＣ南台</v>
      </c>
      <c r="X20" s="25"/>
      <c r="Y20" s="26"/>
      <c r="Z20" s="24" t="str">
        <f>P27</f>
        <v>桜ヶ丘ＦＣ</v>
      </c>
      <c r="AA20" s="25"/>
      <c r="AB20" s="26"/>
      <c r="AC20" s="24" t="str">
        <f aca="true" t="shared" si="1" ref="AC20:AC26">P21</f>
        <v>ＦＣ南台</v>
      </c>
      <c r="AD20" s="25"/>
      <c r="AE20" s="26"/>
    </row>
    <row r="21" spans="1:31" ht="18" customHeight="1">
      <c r="A21" s="6">
        <v>4</v>
      </c>
      <c r="B21" s="27">
        <v>0.4791666666666667</v>
      </c>
      <c r="C21" s="28"/>
      <c r="D21" s="59" t="s">
        <v>30</v>
      </c>
      <c r="E21" s="59"/>
      <c r="F21" s="59"/>
      <c r="G21" s="59"/>
      <c r="H21" s="59"/>
      <c r="I21" s="59"/>
      <c r="J21" s="59"/>
      <c r="K21" s="32"/>
      <c r="L21" s="33"/>
      <c r="M21" s="9"/>
      <c r="N21" s="33"/>
      <c r="O21" s="47"/>
      <c r="P21" s="44" t="s">
        <v>32</v>
      </c>
      <c r="Q21" s="45"/>
      <c r="R21" s="45"/>
      <c r="S21" s="45"/>
      <c r="T21" s="45"/>
      <c r="U21" s="45"/>
      <c r="V21" s="46"/>
      <c r="W21" s="24" t="str">
        <f t="shared" si="0"/>
        <v>白根FC</v>
      </c>
      <c r="X21" s="25"/>
      <c r="Y21" s="26"/>
      <c r="Z21" s="24" t="str">
        <f>P19</f>
        <v>しらとり台ＦＣ</v>
      </c>
      <c r="AA21" s="25"/>
      <c r="AB21" s="26"/>
      <c r="AC21" s="24" t="str">
        <f>P27</f>
        <v>桜ヶ丘ＦＣ</v>
      </c>
      <c r="AD21" s="25"/>
      <c r="AE21" s="26"/>
    </row>
    <row r="22" spans="1:31" ht="18" customHeight="1">
      <c r="A22" s="6">
        <v>5</v>
      </c>
      <c r="B22" s="27">
        <v>0.5069444444444444</v>
      </c>
      <c r="C22" s="28"/>
      <c r="D22" s="29" t="s">
        <v>25</v>
      </c>
      <c r="E22" s="30"/>
      <c r="F22" s="30"/>
      <c r="G22" s="30"/>
      <c r="H22" s="30"/>
      <c r="I22" s="30"/>
      <c r="J22" s="31"/>
      <c r="K22" s="32"/>
      <c r="L22" s="33"/>
      <c r="M22" s="9"/>
      <c r="N22" s="33"/>
      <c r="O22" s="47"/>
      <c r="P22" s="44" t="s">
        <v>29</v>
      </c>
      <c r="Q22" s="45"/>
      <c r="R22" s="45"/>
      <c r="S22" s="45"/>
      <c r="T22" s="45"/>
      <c r="U22" s="45"/>
      <c r="V22" s="46"/>
      <c r="W22" s="24" t="str">
        <f t="shared" si="0"/>
        <v>日の出キッカーズ</v>
      </c>
      <c r="X22" s="25"/>
      <c r="Y22" s="26"/>
      <c r="Z22" s="24" t="str">
        <f aca="true" t="shared" si="2" ref="Z22:Z27">P21</f>
        <v>ＦＣ南台</v>
      </c>
      <c r="AA22" s="25"/>
      <c r="AB22" s="26"/>
      <c r="AC22" s="24" t="str">
        <f t="shared" si="1"/>
        <v>3BSC</v>
      </c>
      <c r="AD22" s="25"/>
      <c r="AE22" s="26"/>
    </row>
    <row r="23" spans="1:31" ht="18" customHeight="1">
      <c r="A23" s="6">
        <v>6</v>
      </c>
      <c r="B23" s="27">
        <v>0.5347222222222222</v>
      </c>
      <c r="C23" s="28"/>
      <c r="D23" s="59" t="s">
        <v>26</v>
      </c>
      <c r="E23" s="59"/>
      <c r="F23" s="59"/>
      <c r="G23" s="59"/>
      <c r="H23" s="59"/>
      <c r="I23" s="59"/>
      <c r="J23" s="59"/>
      <c r="K23" s="32"/>
      <c r="L23" s="33"/>
      <c r="M23" s="9"/>
      <c r="N23" s="33"/>
      <c r="O23" s="47"/>
      <c r="P23" s="44" t="s">
        <v>33</v>
      </c>
      <c r="Q23" s="45"/>
      <c r="R23" s="45"/>
      <c r="S23" s="45"/>
      <c r="T23" s="45"/>
      <c r="U23" s="45"/>
      <c r="V23" s="46"/>
      <c r="W23" s="24" t="str">
        <f t="shared" si="0"/>
        <v>しらとり台ＦＣ</v>
      </c>
      <c r="X23" s="25"/>
      <c r="Y23" s="26"/>
      <c r="Z23" s="24" t="str">
        <f t="shared" si="2"/>
        <v>白根FC</v>
      </c>
      <c r="AA23" s="25"/>
      <c r="AB23" s="26"/>
      <c r="AC23" s="24" t="str">
        <f>P18</f>
        <v>日の出キッカーズ</v>
      </c>
      <c r="AD23" s="25"/>
      <c r="AE23" s="26"/>
    </row>
    <row r="24" spans="1:31" ht="18" customHeight="1">
      <c r="A24" s="6">
        <v>7</v>
      </c>
      <c r="B24" s="27">
        <v>0.5625</v>
      </c>
      <c r="C24" s="28"/>
      <c r="D24" s="44" t="s">
        <v>35</v>
      </c>
      <c r="E24" s="45"/>
      <c r="F24" s="45"/>
      <c r="G24" s="45"/>
      <c r="H24" s="45"/>
      <c r="I24" s="45"/>
      <c r="J24" s="46"/>
      <c r="K24" s="32"/>
      <c r="L24" s="33"/>
      <c r="M24" s="9"/>
      <c r="N24" s="33"/>
      <c r="O24" s="47"/>
      <c r="P24" s="29" t="s">
        <v>39</v>
      </c>
      <c r="Q24" s="30"/>
      <c r="R24" s="30"/>
      <c r="S24" s="30"/>
      <c r="T24" s="30"/>
      <c r="U24" s="30"/>
      <c r="V24" s="31"/>
      <c r="W24" s="24" t="str">
        <f>D23</f>
        <v>FC80洋光台</v>
      </c>
      <c r="X24" s="25"/>
      <c r="Y24" s="26"/>
      <c r="Z24" s="24" t="str">
        <f>P19</f>
        <v>しらとり台ＦＣ</v>
      </c>
      <c r="AA24" s="25"/>
      <c r="AB24" s="26"/>
      <c r="AC24" s="24" t="str">
        <f>P22</f>
        <v>白根FC</v>
      </c>
      <c r="AD24" s="25"/>
      <c r="AE24" s="26"/>
    </row>
    <row r="25" spans="1:31" ht="18" customHeight="1">
      <c r="A25" s="8">
        <v>8</v>
      </c>
      <c r="B25" s="57">
        <v>0.5902777777777778</v>
      </c>
      <c r="C25" s="58"/>
      <c r="D25" s="44" t="s">
        <v>33</v>
      </c>
      <c r="E25" s="45"/>
      <c r="F25" s="45"/>
      <c r="G25" s="45"/>
      <c r="H25" s="45"/>
      <c r="I25" s="45"/>
      <c r="J25" s="46"/>
      <c r="K25" s="32"/>
      <c r="L25" s="33"/>
      <c r="M25" s="9"/>
      <c r="N25" s="33"/>
      <c r="O25" s="47"/>
      <c r="P25" s="29" t="s">
        <v>13</v>
      </c>
      <c r="Q25" s="30"/>
      <c r="R25" s="30"/>
      <c r="S25" s="30"/>
      <c r="T25" s="30"/>
      <c r="U25" s="30"/>
      <c r="V25" s="31"/>
      <c r="W25" s="24" t="str">
        <f t="shared" si="0"/>
        <v>桜ヶ丘ＦＣ</v>
      </c>
      <c r="X25" s="25"/>
      <c r="Y25" s="26"/>
      <c r="Z25" s="24" t="str">
        <f t="shared" si="2"/>
        <v>小山台ＳＣ</v>
      </c>
      <c r="AA25" s="25"/>
      <c r="AB25" s="26"/>
      <c r="AC25" s="24" t="str">
        <f t="shared" si="1"/>
        <v>FC80洋光台</v>
      </c>
      <c r="AD25" s="25"/>
      <c r="AE25" s="26"/>
    </row>
    <row r="26" spans="1:31" ht="18" customHeight="1">
      <c r="A26" s="8">
        <v>9</v>
      </c>
      <c r="B26" s="57">
        <v>0.6180555555555556</v>
      </c>
      <c r="C26" s="58"/>
      <c r="D26" s="29" t="s">
        <v>39</v>
      </c>
      <c r="E26" s="30"/>
      <c r="F26" s="30"/>
      <c r="G26" s="30"/>
      <c r="H26" s="30"/>
      <c r="I26" s="30"/>
      <c r="J26" s="31"/>
      <c r="K26" s="32"/>
      <c r="L26" s="33"/>
      <c r="M26" s="9"/>
      <c r="N26" s="33"/>
      <c r="O26" s="47"/>
      <c r="P26" s="29" t="s">
        <v>28</v>
      </c>
      <c r="Q26" s="30"/>
      <c r="R26" s="30"/>
      <c r="S26" s="30"/>
      <c r="T26" s="30"/>
      <c r="U26" s="30"/>
      <c r="V26" s="31"/>
      <c r="W26" s="24" t="str">
        <f>D25</f>
        <v>3BSC</v>
      </c>
      <c r="X26" s="25"/>
      <c r="Y26" s="26"/>
      <c r="Z26" s="24" t="str">
        <f t="shared" si="2"/>
        <v>Tips</v>
      </c>
      <c r="AA26" s="25"/>
      <c r="AB26" s="26"/>
      <c r="AC26" s="24" t="str">
        <f t="shared" si="1"/>
        <v>桜ヶ丘ＦＣ</v>
      </c>
      <c r="AD26" s="25"/>
      <c r="AE26" s="26"/>
    </row>
    <row r="27" spans="1:31" ht="18" customHeight="1">
      <c r="A27" s="8">
        <v>10</v>
      </c>
      <c r="B27" s="57">
        <v>0.6458333333333334</v>
      </c>
      <c r="C27" s="58"/>
      <c r="D27" s="29" t="s">
        <v>13</v>
      </c>
      <c r="E27" s="30"/>
      <c r="F27" s="30"/>
      <c r="G27" s="30"/>
      <c r="H27" s="30"/>
      <c r="I27" s="30"/>
      <c r="J27" s="31"/>
      <c r="K27" s="32"/>
      <c r="L27" s="33"/>
      <c r="M27" s="9"/>
      <c r="N27" s="33"/>
      <c r="O27" s="47"/>
      <c r="P27" s="44" t="s">
        <v>34</v>
      </c>
      <c r="Q27" s="45"/>
      <c r="R27" s="45"/>
      <c r="S27" s="45"/>
      <c r="T27" s="45"/>
      <c r="U27" s="45"/>
      <c r="V27" s="46"/>
      <c r="W27" s="24" t="str">
        <f>D26</f>
        <v>小山台ＳＣ</v>
      </c>
      <c r="X27" s="25"/>
      <c r="Y27" s="26"/>
      <c r="Z27" s="24" t="str">
        <f t="shared" si="2"/>
        <v>FC80洋光台</v>
      </c>
      <c r="AA27" s="25"/>
      <c r="AB27" s="26"/>
      <c r="AC27" s="24" t="str">
        <f>D25</f>
        <v>3BSC</v>
      </c>
      <c r="AD27" s="25"/>
      <c r="AE27" s="26"/>
    </row>
    <row r="28" spans="1:31" ht="24.75" customHeight="1">
      <c r="A28" s="22" t="s">
        <v>19</v>
      </c>
      <c r="B28" s="22"/>
      <c r="C28" s="22"/>
      <c r="D28" s="22"/>
      <c r="E28" s="1"/>
      <c r="F28" s="23"/>
      <c r="G28" s="23"/>
      <c r="H28" s="2"/>
      <c r="I28" s="23"/>
      <c r="J28" s="23"/>
      <c r="K28" s="2"/>
      <c r="L28" s="2"/>
      <c r="M28" s="13"/>
      <c r="N28" s="51" t="s">
        <v>40</v>
      </c>
      <c r="O28" s="52"/>
      <c r="P28" s="52"/>
      <c r="Q28" s="52"/>
      <c r="R28" s="52"/>
      <c r="S28" s="52"/>
      <c r="T28" s="52"/>
      <c r="U28" s="52"/>
      <c r="V28" s="52"/>
      <c r="W28" s="13"/>
      <c r="X28" s="13"/>
      <c r="AA28" s="36" t="str">
        <f>$AA$4</f>
        <v>15-5-15</v>
      </c>
      <c r="AB28" s="37"/>
      <c r="AC28" s="37"/>
      <c r="AD28" s="37"/>
      <c r="AE28" s="37"/>
    </row>
    <row r="29" spans="1:31" ht="18" customHeight="1">
      <c r="A29" s="6" t="s">
        <v>0</v>
      </c>
      <c r="B29" s="56" t="s">
        <v>1</v>
      </c>
      <c r="C29" s="55"/>
      <c r="D29" s="53" t="s">
        <v>4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53" t="s">
        <v>2</v>
      </c>
      <c r="X29" s="54"/>
      <c r="Y29" s="55"/>
      <c r="Z29" s="53" t="s">
        <v>3</v>
      </c>
      <c r="AA29" s="54"/>
      <c r="AB29" s="55"/>
      <c r="AC29" s="53" t="s">
        <v>3</v>
      </c>
      <c r="AD29" s="54"/>
      <c r="AE29" s="55"/>
    </row>
    <row r="30" spans="1:31" ht="18" customHeight="1">
      <c r="A30" s="6">
        <v>1</v>
      </c>
      <c r="B30" s="27">
        <v>0.3958333333333333</v>
      </c>
      <c r="C30" s="28"/>
      <c r="D30" s="29" t="s">
        <v>26</v>
      </c>
      <c r="E30" s="30"/>
      <c r="F30" s="30"/>
      <c r="G30" s="30"/>
      <c r="H30" s="30"/>
      <c r="I30" s="30"/>
      <c r="J30" s="31"/>
      <c r="K30" s="32"/>
      <c r="L30" s="33"/>
      <c r="M30" s="9"/>
      <c r="N30" s="33"/>
      <c r="O30" s="47"/>
      <c r="P30" s="29" t="s">
        <v>32</v>
      </c>
      <c r="Q30" s="30"/>
      <c r="R30" s="30"/>
      <c r="S30" s="30"/>
      <c r="T30" s="30"/>
      <c r="U30" s="30"/>
      <c r="V30" s="31"/>
      <c r="W30" s="24" t="s">
        <v>6</v>
      </c>
      <c r="X30" s="25"/>
      <c r="Y30" s="26"/>
      <c r="Z30" s="24" t="str">
        <f>D31</f>
        <v>白根FC</v>
      </c>
      <c r="AA30" s="25"/>
      <c r="AB30" s="26"/>
      <c r="AC30" s="24" t="s">
        <v>13</v>
      </c>
      <c r="AD30" s="25"/>
      <c r="AE30" s="26"/>
    </row>
    <row r="31" spans="1:31" ht="18" customHeight="1">
      <c r="A31" s="6">
        <v>2</v>
      </c>
      <c r="B31" s="27">
        <v>0.4236111111111111</v>
      </c>
      <c r="C31" s="28"/>
      <c r="D31" s="29" t="s">
        <v>29</v>
      </c>
      <c r="E31" s="30"/>
      <c r="F31" s="30"/>
      <c r="G31" s="30"/>
      <c r="H31" s="30"/>
      <c r="I31" s="30"/>
      <c r="J31" s="31"/>
      <c r="K31" s="32"/>
      <c r="L31" s="33"/>
      <c r="M31" s="9"/>
      <c r="N31" s="33"/>
      <c r="O31" s="47"/>
      <c r="P31" s="29" t="s">
        <v>33</v>
      </c>
      <c r="Q31" s="30"/>
      <c r="R31" s="30"/>
      <c r="S31" s="30"/>
      <c r="T31" s="30"/>
      <c r="U31" s="30"/>
      <c r="V31" s="31"/>
      <c r="W31" s="24" t="str">
        <f>D30</f>
        <v>FC80洋光台</v>
      </c>
      <c r="X31" s="25"/>
      <c r="Y31" s="26"/>
      <c r="Z31" s="24" t="str">
        <f>P30</f>
        <v>ＦＣ南台</v>
      </c>
      <c r="AA31" s="25"/>
      <c r="AB31" s="26"/>
      <c r="AC31" s="24" t="str">
        <f>P32</f>
        <v>Tips</v>
      </c>
      <c r="AD31" s="25"/>
      <c r="AE31" s="26"/>
    </row>
    <row r="32" spans="1:31" ht="18" customHeight="1">
      <c r="A32" s="6">
        <v>3</v>
      </c>
      <c r="B32" s="27">
        <v>0.4513888888888889</v>
      </c>
      <c r="C32" s="28"/>
      <c r="D32" s="29" t="s">
        <v>32</v>
      </c>
      <c r="E32" s="30"/>
      <c r="F32" s="30"/>
      <c r="G32" s="30"/>
      <c r="H32" s="30"/>
      <c r="I32" s="30"/>
      <c r="J32" s="31"/>
      <c r="K32" s="32"/>
      <c r="L32" s="33"/>
      <c r="M32" s="9"/>
      <c r="N32" s="33"/>
      <c r="O32" s="47"/>
      <c r="P32" s="29" t="s">
        <v>13</v>
      </c>
      <c r="Q32" s="30"/>
      <c r="R32" s="30"/>
      <c r="S32" s="30"/>
      <c r="T32" s="30"/>
      <c r="U32" s="30"/>
      <c r="V32" s="31"/>
      <c r="W32" s="24" t="str">
        <f>D31</f>
        <v>白根FC</v>
      </c>
      <c r="X32" s="25"/>
      <c r="Y32" s="26"/>
      <c r="Z32" s="24" t="str">
        <f>P31</f>
        <v>3BSC</v>
      </c>
      <c r="AA32" s="25"/>
      <c r="AB32" s="26"/>
      <c r="AC32" s="24" t="str">
        <f aca="true" t="shared" si="3" ref="AC32:AC38">P33</f>
        <v>FC80洋光台</v>
      </c>
      <c r="AD32" s="25"/>
      <c r="AE32" s="26"/>
    </row>
    <row r="33" spans="1:31" ht="18" customHeight="1">
      <c r="A33" s="6">
        <v>4</v>
      </c>
      <c r="B33" s="27">
        <v>0.4791666666666667</v>
      </c>
      <c r="C33" s="28"/>
      <c r="D33" s="29" t="s">
        <v>38</v>
      </c>
      <c r="E33" s="30"/>
      <c r="F33" s="30"/>
      <c r="G33" s="30"/>
      <c r="H33" s="30"/>
      <c r="I33" s="30"/>
      <c r="J33" s="31"/>
      <c r="K33" s="32"/>
      <c r="L33" s="33"/>
      <c r="M33" s="9"/>
      <c r="N33" s="33"/>
      <c r="O33" s="47"/>
      <c r="P33" s="29" t="s">
        <v>26</v>
      </c>
      <c r="Q33" s="30"/>
      <c r="R33" s="30"/>
      <c r="S33" s="30"/>
      <c r="T33" s="30"/>
      <c r="U33" s="30"/>
      <c r="V33" s="31"/>
      <c r="W33" s="24" t="str">
        <f>D32</f>
        <v>ＦＣ南台</v>
      </c>
      <c r="X33" s="25"/>
      <c r="Y33" s="26"/>
      <c r="Z33" s="24" t="str">
        <f>P32</f>
        <v>Tips</v>
      </c>
      <c r="AA33" s="25"/>
      <c r="AB33" s="26"/>
      <c r="AC33" s="24" t="str">
        <f>P34</f>
        <v>白根FC</v>
      </c>
      <c r="AD33" s="25"/>
      <c r="AE33" s="26"/>
    </row>
    <row r="34" spans="1:31" ht="18" customHeight="1">
      <c r="A34" s="6">
        <v>5</v>
      </c>
      <c r="B34" s="27">
        <v>0.5069444444444444</v>
      </c>
      <c r="C34" s="28"/>
      <c r="D34" s="29" t="s">
        <v>39</v>
      </c>
      <c r="E34" s="30"/>
      <c r="F34" s="30"/>
      <c r="G34" s="30"/>
      <c r="H34" s="30"/>
      <c r="I34" s="30"/>
      <c r="J34" s="31"/>
      <c r="K34" s="32"/>
      <c r="L34" s="33"/>
      <c r="M34" s="9"/>
      <c r="N34" s="33"/>
      <c r="O34" s="47"/>
      <c r="P34" s="29" t="s">
        <v>29</v>
      </c>
      <c r="Q34" s="30"/>
      <c r="R34" s="30"/>
      <c r="S34" s="30"/>
      <c r="T34" s="30"/>
      <c r="U34" s="30"/>
      <c r="V34" s="31"/>
      <c r="W34" s="24" t="str">
        <f>D33</f>
        <v>サザンＦＣ</v>
      </c>
      <c r="X34" s="25"/>
      <c r="Y34" s="26"/>
      <c r="Z34" s="24" t="str">
        <f>P33</f>
        <v>FC80洋光台</v>
      </c>
      <c r="AA34" s="25"/>
      <c r="AB34" s="26"/>
      <c r="AC34" s="24" t="str">
        <f t="shared" si="3"/>
        <v>サザンＦＣ</v>
      </c>
      <c r="AD34" s="25"/>
      <c r="AE34" s="26"/>
    </row>
    <row r="35" spans="1:31" ht="18" customHeight="1">
      <c r="A35" s="6">
        <v>6</v>
      </c>
      <c r="B35" s="27">
        <v>0.5347222222222222</v>
      </c>
      <c r="C35" s="28"/>
      <c r="D35" s="29" t="s">
        <v>13</v>
      </c>
      <c r="E35" s="30"/>
      <c r="F35" s="30"/>
      <c r="G35" s="30"/>
      <c r="H35" s="30"/>
      <c r="I35" s="30"/>
      <c r="J35" s="31"/>
      <c r="K35" s="32"/>
      <c r="L35" s="33"/>
      <c r="M35" s="9"/>
      <c r="N35" s="33"/>
      <c r="O35" s="47"/>
      <c r="P35" s="29" t="s">
        <v>36</v>
      </c>
      <c r="Q35" s="30"/>
      <c r="R35" s="30"/>
      <c r="S35" s="30"/>
      <c r="T35" s="30"/>
      <c r="U35" s="30"/>
      <c r="V35" s="31"/>
      <c r="W35" s="24" t="str">
        <f>D34</f>
        <v>小山台ＳＣ</v>
      </c>
      <c r="X35" s="25"/>
      <c r="Y35" s="26"/>
      <c r="Z35" s="24" t="str">
        <f>P34</f>
        <v>白根FC</v>
      </c>
      <c r="AA35" s="25"/>
      <c r="AB35" s="26"/>
      <c r="AC35" s="24" t="str">
        <f t="shared" si="3"/>
        <v>しらとり台ＦＣ</v>
      </c>
      <c r="AD35" s="25"/>
      <c r="AE35" s="26"/>
    </row>
    <row r="36" spans="1:31" ht="18" customHeight="1">
      <c r="A36" s="6">
        <v>7</v>
      </c>
      <c r="B36" s="27">
        <v>0.5625</v>
      </c>
      <c r="C36" s="28"/>
      <c r="D36" s="29" t="s">
        <v>34</v>
      </c>
      <c r="E36" s="30"/>
      <c r="F36" s="30"/>
      <c r="G36" s="30"/>
      <c r="H36" s="30"/>
      <c r="I36" s="30"/>
      <c r="J36" s="31"/>
      <c r="K36" s="32"/>
      <c r="L36" s="33"/>
      <c r="M36" s="9"/>
      <c r="N36" s="33"/>
      <c r="O36" s="47"/>
      <c r="P36" s="29" t="s">
        <v>25</v>
      </c>
      <c r="Q36" s="30"/>
      <c r="R36" s="30"/>
      <c r="S36" s="30"/>
      <c r="T36" s="30"/>
      <c r="U36" s="30"/>
      <c r="V36" s="31"/>
      <c r="W36" s="24" t="s">
        <v>30</v>
      </c>
      <c r="X36" s="25"/>
      <c r="Y36" s="26"/>
      <c r="Z36" s="24" t="str">
        <f>D32</f>
        <v>ＦＣ南台</v>
      </c>
      <c r="AA36" s="25"/>
      <c r="AB36" s="26"/>
      <c r="AC36" s="24" t="str">
        <f t="shared" si="3"/>
        <v>日の出キッカーズ</v>
      </c>
      <c r="AD36" s="25"/>
      <c r="AE36" s="26"/>
    </row>
    <row r="37" spans="1:31" ht="18" customHeight="1">
      <c r="A37" s="8">
        <v>8</v>
      </c>
      <c r="B37" s="57">
        <v>0.5902777777777778</v>
      </c>
      <c r="C37" s="58"/>
      <c r="D37" s="29" t="s">
        <v>33</v>
      </c>
      <c r="E37" s="30"/>
      <c r="F37" s="30"/>
      <c r="G37" s="30"/>
      <c r="H37" s="30"/>
      <c r="I37" s="30"/>
      <c r="J37" s="31"/>
      <c r="K37" s="32"/>
      <c r="L37" s="33"/>
      <c r="M37" s="9"/>
      <c r="N37" s="33"/>
      <c r="O37" s="47"/>
      <c r="P37" s="29" t="s">
        <v>31</v>
      </c>
      <c r="Q37" s="30"/>
      <c r="R37" s="30"/>
      <c r="S37" s="30"/>
      <c r="T37" s="30"/>
      <c r="U37" s="30"/>
      <c r="V37" s="31"/>
      <c r="W37" s="24" t="str">
        <f>D36</f>
        <v>桜ヶ丘ＦＣ</v>
      </c>
      <c r="X37" s="25"/>
      <c r="Y37" s="26"/>
      <c r="Z37" s="24" t="str">
        <f>P36</f>
        <v>しらとり台ＦＣ</v>
      </c>
      <c r="AA37" s="25"/>
      <c r="AB37" s="26"/>
      <c r="AC37" s="24" t="str">
        <f t="shared" si="3"/>
        <v>小山台ＳＣ</v>
      </c>
      <c r="AD37" s="25"/>
      <c r="AE37" s="26"/>
    </row>
    <row r="38" spans="1:31" ht="18" customHeight="1">
      <c r="A38" s="8">
        <v>9</v>
      </c>
      <c r="B38" s="57">
        <v>0.6180555555555556</v>
      </c>
      <c r="C38" s="58"/>
      <c r="D38" s="29" t="s">
        <v>25</v>
      </c>
      <c r="E38" s="30"/>
      <c r="F38" s="30"/>
      <c r="G38" s="30"/>
      <c r="H38" s="30"/>
      <c r="I38" s="30"/>
      <c r="J38" s="31"/>
      <c r="K38" s="32"/>
      <c r="L38" s="33"/>
      <c r="M38" s="9"/>
      <c r="N38" s="33"/>
      <c r="O38" s="47"/>
      <c r="P38" s="29" t="s">
        <v>39</v>
      </c>
      <c r="Q38" s="30"/>
      <c r="R38" s="30"/>
      <c r="S38" s="30"/>
      <c r="T38" s="30"/>
      <c r="U38" s="30"/>
      <c r="V38" s="31"/>
      <c r="W38" s="24" t="str">
        <f>D37</f>
        <v>3BSC</v>
      </c>
      <c r="X38" s="25"/>
      <c r="Y38" s="26"/>
      <c r="Z38" s="24" t="str">
        <f>P37</f>
        <v>日の出キッカーズ</v>
      </c>
      <c r="AA38" s="25"/>
      <c r="AB38" s="26"/>
      <c r="AC38" s="24" t="str">
        <f t="shared" si="3"/>
        <v>桜ヶ丘ＦＣ</v>
      </c>
      <c r="AD38" s="25"/>
      <c r="AE38" s="26"/>
    </row>
    <row r="39" spans="1:31" ht="18" customHeight="1">
      <c r="A39" s="8">
        <v>10</v>
      </c>
      <c r="B39" s="57">
        <v>0.6458333333333334</v>
      </c>
      <c r="C39" s="58"/>
      <c r="D39" s="29" t="s">
        <v>30</v>
      </c>
      <c r="E39" s="30"/>
      <c r="F39" s="30"/>
      <c r="G39" s="30"/>
      <c r="H39" s="30"/>
      <c r="I39" s="30"/>
      <c r="J39" s="31"/>
      <c r="K39" s="32"/>
      <c r="L39" s="33"/>
      <c r="M39" s="9"/>
      <c r="N39" s="33"/>
      <c r="O39" s="47"/>
      <c r="P39" s="29" t="s">
        <v>34</v>
      </c>
      <c r="Q39" s="30"/>
      <c r="R39" s="30"/>
      <c r="S39" s="30"/>
      <c r="T39" s="30"/>
      <c r="U39" s="30"/>
      <c r="V39" s="31"/>
      <c r="W39" s="24" t="str">
        <f>D38</f>
        <v>しらとり台ＦＣ</v>
      </c>
      <c r="X39" s="25"/>
      <c r="Y39" s="26"/>
      <c r="Z39" s="24" t="str">
        <f>P38</f>
        <v>小山台ＳＣ</v>
      </c>
      <c r="AA39" s="25"/>
      <c r="AB39" s="26"/>
      <c r="AC39" s="24" t="str">
        <f>D37</f>
        <v>3BSC</v>
      </c>
      <c r="AD39" s="25"/>
      <c r="AE39" s="26"/>
    </row>
    <row r="40" spans="1:31" ht="24.75" customHeight="1">
      <c r="A40" s="64" t="s">
        <v>20</v>
      </c>
      <c r="B40" s="64"/>
      <c r="C40" s="64"/>
      <c r="D40" s="64"/>
      <c r="E40" s="18"/>
      <c r="F40" s="65"/>
      <c r="G40" s="65"/>
      <c r="H40" s="19"/>
      <c r="I40" s="65"/>
      <c r="J40" s="65"/>
      <c r="K40" s="19"/>
      <c r="L40" s="19"/>
      <c r="M40" s="20"/>
      <c r="N40" s="66" t="s">
        <v>68</v>
      </c>
      <c r="O40" s="67"/>
      <c r="P40" s="67"/>
      <c r="Q40" s="67"/>
      <c r="R40" s="67"/>
      <c r="S40" s="67"/>
      <c r="T40" s="67"/>
      <c r="U40" s="67"/>
      <c r="V40" s="67"/>
      <c r="W40" s="20"/>
      <c r="X40" s="20"/>
      <c r="Y40" s="21"/>
      <c r="Z40" s="21"/>
      <c r="AA40" s="68" t="str">
        <f>$AA$4</f>
        <v>15-5-15</v>
      </c>
      <c r="AB40" s="69"/>
      <c r="AC40" s="69"/>
      <c r="AD40" s="69"/>
      <c r="AE40" s="69"/>
    </row>
    <row r="41" spans="1:31" ht="18" customHeight="1">
      <c r="A41" s="16" t="s">
        <v>0</v>
      </c>
      <c r="B41" s="70" t="s">
        <v>1</v>
      </c>
      <c r="C41" s="71"/>
      <c r="D41" s="72" t="s">
        <v>4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1"/>
      <c r="W41" s="72" t="s">
        <v>2</v>
      </c>
      <c r="X41" s="73"/>
      <c r="Y41" s="71"/>
      <c r="Z41" s="72" t="s">
        <v>3</v>
      </c>
      <c r="AA41" s="73"/>
      <c r="AB41" s="71"/>
      <c r="AC41" s="72" t="s">
        <v>3</v>
      </c>
      <c r="AD41" s="73"/>
      <c r="AE41" s="71"/>
    </row>
    <row r="42" spans="1:31" ht="18" customHeight="1">
      <c r="A42" s="16">
        <v>1</v>
      </c>
      <c r="B42" s="62">
        <v>0.34722222222222227</v>
      </c>
      <c r="C42" s="63"/>
      <c r="D42" s="77" t="s">
        <v>54</v>
      </c>
      <c r="E42" s="78"/>
      <c r="F42" s="78"/>
      <c r="G42" s="78"/>
      <c r="H42" s="78"/>
      <c r="I42" s="78"/>
      <c r="J42" s="79"/>
      <c r="K42" s="80"/>
      <c r="L42" s="81"/>
      <c r="M42" s="17"/>
      <c r="N42" s="81"/>
      <c r="O42" s="82"/>
      <c r="P42" s="83" t="s">
        <v>35</v>
      </c>
      <c r="Q42" s="83"/>
      <c r="R42" s="83"/>
      <c r="S42" s="83"/>
      <c r="T42" s="83"/>
      <c r="U42" s="83"/>
      <c r="V42" s="83"/>
      <c r="W42" s="74"/>
      <c r="X42" s="75"/>
      <c r="Y42" s="76"/>
      <c r="Z42" s="74"/>
      <c r="AA42" s="75"/>
      <c r="AB42" s="76"/>
      <c r="AC42" s="74"/>
      <c r="AD42" s="75"/>
      <c r="AE42" s="76"/>
    </row>
    <row r="43" spans="1:31" ht="24.75" customHeight="1">
      <c r="A43" s="22" t="s">
        <v>20</v>
      </c>
      <c r="B43" s="22"/>
      <c r="C43" s="22"/>
      <c r="D43" s="22"/>
      <c r="E43" s="1"/>
      <c r="F43" s="23"/>
      <c r="G43" s="23"/>
      <c r="H43" s="2"/>
      <c r="I43" s="23"/>
      <c r="J43" s="23"/>
      <c r="K43" s="2"/>
      <c r="L43" s="2"/>
      <c r="M43" s="13"/>
      <c r="N43" s="51" t="s">
        <v>52</v>
      </c>
      <c r="O43" s="52"/>
      <c r="P43" s="52"/>
      <c r="Q43" s="52"/>
      <c r="R43" s="52"/>
      <c r="S43" s="52"/>
      <c r="T43" s="52"/>
      <c r="U43" s="52"/>
      <c r="V43" s="52"/>
      <c r="W43" s="13"/>
      <c r="X43" s="13"/>
      <c r="AA43" s="36" t="str">
        <f>$AA$4</f>
        <v>15-5-15</v>
      </c>
      <c r="AB43" s="37"/>
      <c r="AC43" s="37"/>
      <c r="AD43" s="37"/>
      <c r="AE43" s="37"/>
    </row>
    <row r="44" spans="1:31" ht="18" customHeight="1">
      <c r="A44" s="6" t="s">
        <v>0</v>
      </c>
      <c r="B44" s="56" t="s">
        <v>1</v>
      </c>
      <c r="C44" s="55"/>
      <c r="D44" s="53" t="s">
        <v>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3" t="s">
        <v>2</v>
      </c>
      <c r="X44" s="54"/>
      <c r="Y44" s="55"/>
      <c r="Z44" s="53" t="s">
        <v>3</v>
      </c>
      <c r="AA44" s="54"/>
      <c r="AB44" s="55"/>
      <c r="AC44" s="53" t="s">
        <v>3</v>
      </c>
      <c r="AD44" s="54"/>
      <c r="AE44" s="55"/>
    </row>
    <row r="45" spans="1:31" ht="18" customHeight="1">
      <c r="A45" s="6">
        <v>1</v>
      </c>
      <c r="B45" s="27">
        <v>0.4166666666666667</v>
      </c>
      <c r="C45" s="28"/>
      <c r="D45" s="29" t="s">
        <v>57</v>
      </c>
      <c r="E45" s="30"/>
      <c r="F45" s="30"/>
      <c r="G45" s="30"/>
      <c r="H45" s="30"/>
      <c r="I45" s="30"/>
      <c r="J45" s="31"/>
      <c r="K45" s="32"/>
      <c r="L45" s="33"/>
      <c r="M45" s="9"/>
      <c r="N45" s="33"/>
      <c r="O45" s="47"/>
      <c r="P45" s="29" t="s">
        <v>56</v>
      </c>
      <c r="Q45" s="30"/>
      <c r="R45" s="30"/>
      <c r="S45" s="30"/>
      <c r="T45" s="30"/>
      <c r="U45" s="30"/>
      <c r="V45" s="31"/>
      <c r="W45" s="24" t="s">
        <v>6</v>
      </c>
      <c r="X45" s="25"/>
      <c r="Y45" s="26"/>
      <c r="Z45" s="24" t="str">
        <f>D46</f>
        <v>FC南台</v>
      </c>
      <c r="AA45" s="25"/>
      <c r="AB45" s="26"/>
      <c r="AC45" s="24" t="str">
        <f>P46</f>
        <v>サザンFC</v>
      </c>
      <c r="AD45" s="25"/>
      <c r="AE45" s="26"/>
    </row>
    <row r="46" spans="1:31" ht="18" customHeight="1">
      <c r="A46" s="6">
        <v>2</v>
      </c>
      <c r="B46" s="27">
        <v>0.4444444444444444</v>
      </c>
      <c r="C46" s="28"/>
      <c r="D46" s="29" t="s">
        <v>49</v>
      </c>
      <c r="E46" s="30"/>
      <c r="F46" s="30"/>
      <c r="G46" s="30"/>
      <c r="H46" s="30"/>
      <c r="I46" s="30"/>
      <c r="J46" s="31"/>
      <c r="K46" s="32"/>
      <c r="L46" s="33"/>
      <c r="M46" s="9"/>
      <c r="N46" s="33"/>
      <c r="O46" s="47"/>
      <c r="P46" s="29" t="s">
        <v>54</v>
      </c>
      <c r="Q46" s="30"/>
      <c r="R46" s="30"/>
      <c r="S46" s="30"/>
      <c r="T46" s="30"/>
      <c r="U46" s="30"/>
      <c r="V46" s="31"/>
      <c r="W46" s="24" t="str">
        <f>D45</f>
        <v>FC80洋光台</v>
      </c>
      <c r="X46" s="25"/>
      <c r="Y46" s="26"/>
      <c r="Z46" s="24" t="str">
        <f>P45</f>
        <v>白根FC</v>
      </c>
      <c r="AA46" s="25"/>
      <c r="AB46" s="26"/>
      <c r="AC46" s="24" t="str">
        <f>P47</f>
        <v>小山台ＳＣ</v>
      </c>
      <c r="AD46" s="25"/>
      <c r="AE46" s="26"/>
    </row>
    <row r="47" spans="1:31" ht="18" customHeight="1">
      <c r="A47" s="6">
        <v>3</v>
      </c>
      <c r="B47" s="27">
        <v>0.47222222222222227</v>
      </c>
      <c r="C47" s="28"/>
      <c r="D47" s="29" t="s">
        <v>50</v>
      </c>
      <c r="E47" s="30"/>
      <c r="F47" s="30"/>
      <c r="G47" s="30"/>
      <c r="H47" s="30"/>
      <c r="I47" s="30"/>
      <c r="J47" s="31"/>
      <c r="K47" s="32"/>
      <c r="L47" s="33"/>
      <c r="M47" s="9"/>
      <c r="N47" s="33"/>
      <c r="O47" s="47"/>
      <c r="P47" s="29" t="s">
        <v>55</v>
      </c>
      <c r="Q47" s="30"/>
      <c r="R47" s="30"/>
      <c r="S47" s="30"/>
      <c r="T47" s="30"/>
      <c r="U47" s="30"/>
      <c r="V47" s="31"/>
      <c r="W47" s="44" t="str">
        <f>D46</f>
        <v>FC南台</v>
      </c>
      <c r="X47" s="45"/>
      <c r="Y47" s="46"/>
      <c r="Z47" s="24" t="str">
        <f>P46</f>
        <v>サザンFC</v>
      </c>
      <c r="AA47" s="25"/>
      <c r="AB47" s="26"/>
      <c r="AC47" s="24" t="str">
        <f>P45</f>
        <v>白根FC</v>
      </c>
      <c r="AD47" s="25"/>
      <c r="AE47" s="26"/>
    </row>
    <row r="48" spans="1:31" ht="18" customHeight="1">
      <c r="A48" s="6">
        <v>2</v>
      </c>
      <c r="B48" s="27">
        <v>0.5</v>
      </c>
      <c r="C48" s="28"/>
      <c r="D48" s="29" t="s">
        <v>56</v>
      </c>
      <c r="E48" s="30"/>
      <c r="F48" s="30"/>
      <c r="G48" s="30"/>
      <c r="H48" s="30"/>
      <c r="I48" s="30"/>
      <c r="J48" s="31"/>
      <c r="K48" s="32"/>
      <c r="L48" s="33"/>
      <c r="M48" s="9"/>
      <c r="N48" s="33"/>
      <c r="O48" s="47"/>
      <c r="P48" s="29" t="s">
        <v>49</v>
      </c>
      <c r="Q48" s="30"/>
      <c r="R48" s="30"/>
      <c r="S48" s="30"/>
      <c r="T48" s="30"/>
      <c r="U48" s="30"/>
      <c r="V48" s="31"/>
      <c r="W48" s="44" t="str">
        <f>D47</f>
        <v>Tips</v>
      </c>
      <c r="X48" s="45"/>
      <c r="Y48" s="46"/>
      <c r="Z48" s="44" t="str">
        <f>P47</f>
        <v>小山台ＳＣ</v>
      </c>
      <c r="AA48" s="45"/>
      <c r="AB48" s="46"/>
      <c r="AC48" s="44" t="s">
        <v>61</v>
      </c>
      <c r="AD48" s="45"/>
      <c r="AE48" s="46"/>
    </row>
    <row r="49" spans="1:31" ht="24.75" customHeight="1">
      <c r="A49" s="22" t="s">
        <v>21</v>
      </c>
      <c r="B49" s="22"/>
      <c r="C49" s="22"/>
      <c r="D49" s="22"/>
      <c r="E49" s="1"/>
      <c r="F49" s="23"/>
      <c r="G49" s="23"/>
      <c r="H49" s="2"/>
      <c r="I49" s="23"/>
      <c r="J49" s="23"/>
      <c r="K49" s="2"/>
      <c r="L49" s="2"/>
      <c r="M49" s="13"/>
      <c r="N49" s="15"/>
      <c r="O49" s="13" t="s">
        <v>53</v>
      </c>
      <c r="P49" s="13"/>
      <c r="Q49" s="13"/>
      <c r="R49" s="13"/>
      <c r="S49" s="13"/>
      <c r="T49" s="13"/>
      <c r="U49" s="13"/>
      <c r="V49" s="13"/>
      <c r="W49" s="13"/>
      <c r="X49" s="13"/>
      <c r="AA49" s="36" t="str">
        <f>$AA$4</f>
        <v>15-5-15</v>
      </c>
      <c r="AB49" s="36"/>
      <c r="AC49" s="36"/>
      <c r="AD49" s="36"/>
      <c r="AE49" s="36"/>
    </row>
    <row r="50" spans="1:31" ht="18" customHeight="1">
      <c r="A50" s="6" t="s">
        <v>0</v>
      </c>
      <c r="B50" s="56" t="s">
        <v>1</v>
      </c>
      <c r="C50" s="55"/>
      <c r="D50" s="53" t="s">
        <v>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53" t="s">
        <v>2</v>
      </c>
      <c r="X50" s="54"/>
      <c r="Y50" s="55"/>
      <c r="Z50" s="53" t="s">
        <v>3</v>
      </c>
      <c r="AA50" s="54"/>
      <c r="AB50" s="55"/>
      <c r="AC50" s="53" t="s">
        <v>3</v>
      </c>
      <c r="AD50" s="54"/>
      <c r="AE50" s="55"/>
    </row>
    <row r="51" spans="1:31" ht="18" customHeight="1">
      <c r="A51" s="6">
        <v>1</v>
      </c>
      <c r="B51" s="27">
        <v>0.4166666666666667</v>
      </c>
      <c r="C51" s="28"/>
      <c r="D51" s="29" t="s">
        <v>26</v>
      </c>
      <c r="E51" s="30"/>
      <c r="F51" s="30"/>
      <c r="G51" s="30"/>
      <c r="H51" s="30"/>
      <c r="I51" s="30"/>
      <c r="J51" s="31"/>
      <c r="K51" s="32"/>
      <c r="L51" s="33"/>
      <c r="M51" s="9"/>
      <c r="N51" s="33"/>
      <c r="O51" s="47"/>
      <c r="P51" s="29" t="s">
        <v>30</v>
      </c>
      <c r="Q51" s="30"/>
      <c r="R51" s="30"/>
      <c r="S51" s="30"/>
      <c r="T51" s="30"/>
      <c r="U51" s="30"/>
      <c r="V51" s="31"/>
      <c r="W51" s="24" t="s">
        <v>6</v>
      </c>
      <c r="X51" s="25"/>
      <c r="Y51" s="26"/>
      <c r="Z51" s="24" t="str">
        <f>D52</f>
        <v>Tips</v>
      </c>
      <c r="AA51" s="25"/>
      <c r="AB51" s="26"/>
      <c r="AC51" s="24" t="s">
        <v>24</v>
      </c>
      <c r="AD51" s="25"/>
      <c r="AE51" s="26"/>
    </row>
    <row r="52" spans="1:31" ht="18" customHeight="1">
      <c r="A52" s="6">
        <v>2</v>
      </c>
      <c r="B52" s="27">
        <v>0.4444444444444444</v>
      </c>
      <c r="C52" s="28"/>
      <c r="D52" s="29" t="s">
        <v>6</v>
      </c>
      <c r="E52" s="30"/>
      <c r="F52" s="30"/>
      <c r="G52" s="30"/>
      <c r="H52" s="30"/>
      <c r="I52" s="30"/>
      <c r="J52" s="31"/>
      <c r="K52" s="32"/>
      <c r="L52" s="33"/>
      <c r="M52" s="9"/>
      <c r="N52" s="33"/>
      <c r="O52" s="47"/>
      <c r="P52" s="29" t="s">
        <v>24</v>
      </c>
      <c r="Q52" s="30"/>
      <c r="R52" s="30"/>
      <c r="S52" s="30"/>
      <c r="T52" s="30"/>
      <c r="U52" s="30"/>
      <c r="V52" s="31"/>
      <c r="W52" s="24" t="str">
        <f>D51</f>
        <v>FC80洋光台</v>
      </c>
      <c r="X52" s="25"/>
      <c r="Y52" s="26"/>
      <c r="Z52" s="24" t="str">
        <f>P51</f>
        <v>日の出キッカーズ</v>
      </c>
      <c r="AA52" s="25"/>
      <c r="AB52" s="26"/>
      <c r="AC52" s="24" t="str">
        <f aca="true" t="shared" si="4" ref="AC52:AC57">P53</f>
        <v>小山台ＳＣ</v>
      </c>
      <c r="AD52" s="25"/>
      <c r="AE52" s="26"/>
    </row>
    <row r="53" spans="1:31" ht="18" customHeight="1">
      <c r="A53" s="6">
        <v>3</v>
      </c>
      <c r="B53" s="27">
        <v>0.47222222222222227</v>
      </c>
      <c r="C53" s="28"/>
      <c r="D53" s="29" t="s">
        <v>37</v>
      </c>
      <c r="E53" s="30"/>
      <c r="F53" s="30"/>
      <c r="G53" s="30"/>
      <c r="H53" s="30"/>
      <c r="I53" s="30"/>
      <c r="J53" s="31"/>
      <c r="K53" s="32"/>
      <c r="L53" s="33"/>
      <c r="M53" s="9"/>
      <c r="N53" s="33"/>
      <c r="O53" s="47"/>
      <c r="P53" s="29" t="s">
        <v>39</v>
      </c>
      <c r="Q53" s="30"/>
      <c r="R53" s="30"/>
      <c r="S53" s="30"/>
      <c r="T53" s="30"/>
      <c r="U53" s="30"/>
      <c r="V53" s="31"/>
      <c r="W53" s="24" t="s">
        <v>33</v>
      </c>
      <c r="X53" s="25"/>
      <c r="Y53" s="26"/>
      <c r="Z53" s="24" t="str">
        <f>P52</f>
        <v>しらとり台ＦＣ</v>
      </c>
      <c r="AA53" s="25"/>
      <c r="AB53" s="26"/>
      <c r="AC53" s="24" t="str">
        <f t="shared" si="4"/>
        <v>Tips</v>
      </c>
      <c r="AD53" s="25"/>
      <c r="AE53" s="26"/>
    </row>
    <row r="54" spans="1:31" ht="18" customHeight="1">
      <c r="A54" s="6">
        <v>4</v>
      </c>
      <c r="B54" s="27">
        <v>0.5</v>
      </c>
      <c r="C54" s="28"/>
      <c r="D54" s="29" t="s">
        <v>30</v>
      </c>
      <c r="E54" s="30"/>
      <c r="F54" s="30"/>
      <c r="G54" s="30"/>
      <c r="H54" s="30"/>
      <c r="I54" s="30"/>
      <c r="J54" s="31"/>
      <c r="K54" s="32"/>
      <c r="L54" s="33"/>
      <c r="M54" s="9"/>
      <c r="N54" s="33"/>
      <c r="O54" s="47"/>
      <c r="P54" s="29" t="s">
        <v>6</v>
      </c>
      <c r="Q54" s="30"/>
      <c r="R54" s="30"/>
      <c r="S54" s="30"/>
      <c r="T54" s="30"/>
      <c r="U54" s="30"/>
      <c r="V54" s="31"/>
      <c r="W54" s="24" t="str">
        <f>D53</f>
        <v>サザンＦＣ</v>
      </c>
      <c r="X54" s="25"/>
      <c r="Y54" s="26"/>
      <c r="Z54" s="24" t="str">
        <f>P53</f>
        <v>小山台ＳＣ</v>
      </c>
      <c r="AA54" s="25"/>
      <c r="AB54" s="26"/>
      <c r="AC54" s="24" t="str">
        <f t="shared" si="4"/>
        <v>ＦＣ南台</v>
      </c>
      <c r="AD54" s="25"/>
      <c r="AE54" s="26"/>
    </row>
    <row r="55" spans="1:31" ht="18" customHeight="1">
      <c r="A55" s="6">
        <v>5</v>
      </c>
      <c r="B55" s="27">
        <v>0.5277777777777778</v>
      </c>
      <c r="C55" s="28"/>
      <c r="D55" s="29" t="s">
        <v>34</v>
      </c>
      <c r="E55" s="30"/>
      <c r="F55" s="30"/>
      <c r="G55" s="30"/>
      <c r="H55" s="30"/>
      <c r="I55" s="30"/>
      <c r="J55" s="31"/>
      <c r="K55" s="32"/>
      <c r="L55" s="33"/>
      <c r="M55" s="9"/>
      <c r="N55" s="33"/>
      <c r="O55" s="47"/>
      <c r="P55" s="29" t="s">
        <v>32</v>
      </c>
      <c r="Q55" s="30"/>
      <c r="R55" s="30"/>
      <c r="S55" s="30"/>
      <c r="T55" s="30"/>
      <c r="U55" s="30"/>
      <c r="V55" s="31"/>
      <c r="W55" s="24" t="str">
        <f>D54</f>
        <v>日の出キッカーズ</v>
      </c>
      <c r="X55" s="25"/>
      <c r="Y55" s="26"/>
      <c r="Z55" s="24" t="str">
        <f>P54</f>
        <v>Tips</v>
      </c>
      <c r="AA55" s="25"/>
      <c r="AB55" s="26"/>
      <c r="AC55" s="24" t="str">
        <f t="shared" si="4"/>
        <v>3BSC</v>
      </c>
      <c r="AD55" s="25"/>
      <c r="AE55" s="26"/>
    </row>
    <row r="56" spans="1:31" ht="18" customHeight="1">
      <c r="A56" s="6">
        <v>6</v>
      </c>
      <c r="B56" s="27">
        <v>0.5555555555555556</v>
      </c>
      <c r="C56" s="28"/>
      <c r="D56" s="29" t="s">
        <v>39</v>
      </c>
      <c r="E56" s="30"/>
      <c r="F56" s="30"/>
      <c r="G56" s="30"/>
      <c r="H56" s="30"/>
      <c r="I56" s="30"/>
      <c r="J56" s="31"/>
      <c r="K56" s="32"/>
      <c r="L56" s="33"/>
      <c r="M56" s="9"/>
      <c r="N56" s="33"/>
      <c r="O56" s="47"/>
      <c r="P56" s="29" t="s">
        <v>33</v>
      </c>
      <c r="Q56" s="30"/>
      <c r="R56" s="30"/>
      <c r="S56" s="30"/>
      <c r="T56" s="30"/>
      <c r="U56" s="30"/>
      <c r="V56" s="31"/>
      <c r="W56" s="24" t="str">
        <f>D55</f>
        <v>桜ヶ丘ＦＣ</v>
      </c>
      <c r="X56" s="25"/>
      <c r="Y56" s="26"/>
      <c r="Z56" s="24" t="str">
        <f>P55</f>
        <v>ＦＣ南台</v>
      </c>
      <c r="AA56" s="25"/>
      <c r="AB56" s="26"/>
      <c r="AC56" s="24" t="str">
        <f t="shared" si="4"/>
        <v>サザンＦＣ</v>
      </c>
      <c r="AD56" s="25"/>
      <c r="AE56" s="26"/>
    </row>
    <row r="57" spans="1:31" ht="18" customHeight="1">
      <c r="A57" s="6">
        <v>7</v>
      </c>
      <c r="B57" s="27">
        <v>0.5833333333333334</v>
      </c>
      <c r="C57" s="28"/>
      <c r="D57" s="29" t="s">
        <v>25</v>
      </c>
      <c r="E57" s="30"/>
      <c r="F57" s="30"/>
      <c r="G57" s="30"/>
      <c r="H57" s="30"/>
      <c r="I57" s="30"/>
      <c r="J57" s="31"/>
      <c r="K57" s="32"/>
      <c r="L57" s="33"/>
      <c r="M57" s="9"/>
      <c r="N57" s="33"/>
      <c r="O57" s="47"/>
      <c r="P57" s="29" t="s">
        <v>37</v>
      </c>
      <c r="Q57" s="30"/>
      <c r="R57" s="30"/>
      <c r="S57" s="30"/>
      <c r="T57" s="30"/>
      <c r="U57" s="30"/>
      <c r="V57" s="31"/>
      <c r="W57" s="24" t="str">
        <f>D56</f>
        <v>小山台ＳＣ</v>
      </c>
      <c r="X57" s="25"/>
      <c r="Y57" s="26"/>
      <c r="Z57" s="24" t="str">
        <f>P51</f>
        <v>日の出キッカーズ</v>
      </c>
      <c r="AA57" s="25"/>
      <c r="AB57" s="26"/>
      <c r="AC57" s="24" t="str">
        <f t="shared" si="4"/>
        <v>桜ヶ丘ＦＣ</v>
      </c>
      <c r="AD57" s="25"/>
      <c r="AE57" s="26"/>
    </row>
    <row r="58" spans="1:31" ht="18" customHeight="1">
      <c r="A58" s="8">
        <v>8</v>
      </c>
      <c r="B58" s="57">
        <v>0.611111111111111</v>
      </c>
      <c r="C58" s="58"/>
      <c r="D58" s="29" t="s">
        <v>33</v>
      </c>
      <c r="E58" s="30"/>
      <c r="F58" s="30"/>
      <c r="G58" s="30"/>
      <c r="H58" s="30"/>
      <c r="I58" s="30"/>
      <c r="J58" s="31"/>
      <c r="K58" s="32"/>
      <c r="L58" s="33"/>
      <c r="M58" s="9"/>
      <c r="N58" s="33"/>
      <c r="O58" s="47"/>
      <c r="P58" s="29" t="s">
        <v>34</v>
      </c>
      <c r="Q58" s="30"/>
      <c r="R58" s="30"/>
      <c r="S58" s="30"/>
      <c r="T58" s="30"/>
      <c r="U58" s="30"/>
      <c r="V58" s="31"/>
      <c r="W58" s="24" t="str">
        <f>D57</f>
        <v>しらとり台ＦＣ</v>
      </c>
      <c r="X58" s="25"/>
      <c r="Y58" s="26"/>
      <c r="Z58" s="24" t="str">
        <f>P57</f>
        <v>サザンＦＣ</v>
      </c>
      <c r="AA58" s="25"/>
      <c r="AB58" s="26"/>
      <c r="AC58" s="24" t="s">
        <v>58</v>
      </c>
      <c r="AD58" s="25"/>
      <c r="AE58" s="26"/>
    </row>
    <row r="59" spans="1:31" ht="24.75" customHeight="1">
      <c r="A59" s="22" t="s">
        <v>59</v>
      </c>
      <c r="B59" s="22"/>
      <c r="C59" s="22"/>
      <c r="D59" s="22"/>
      <c r="E59" s="1"/>
      <c r="F59" s="23"/>
      <c r="G59" s="23"/>
      <c r="H59" s="2"/>
      <c r="I59" s="23"/>
      <c r="J59" s="23"/>
      <c r="K59" s="2"/>
      <c r="L59" s="2"/>
      <c r="M59" s="13"/>
      <c r="N59" s="51" t="s">
        <v>60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AA59" s="36" t="str">
        <f>$AA$4</f>
        <v>15-5-15</v>
      </c>
      <c r="AB59" s="37"/>
      <c r="AC59" s="37"/>
      <c r="AD59" s="37"/>
      <c r="AE59" s="37"/>
    </row>
    <row r="60" spans="1:31" ht="18" customHeight="1">
      <c r="A60" s="6" t="s">
        <v>0</v>
      </c>
      <c r="B60" s="56" t="s">
        <v>1</v>
      </c>
      <c r="C60" s="55"/>
      <c r="D60" s="53" t="s">
        <v>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53" t="s">
        <v>2</v>
      </c>
      <c r="X60" s="54"/>
      <c r="Y60" s="55"/>
      <c r="Z60" s="53" t="s">
        <v>3</v>
      </c>
      <c r="AA60" s="54"/>
      <c r="AB60" s="55"/>
      <c r="AC60" s="53" t="s">
        <v>3</v>
      </c>
      <c r="AD60" s="54"/>
      <c r="AE60" s="55"/>
    </row>
    <row r="61" spans="1:31" ht="18" customHeight="1">
      <c r="A61" s="16">
        <v>1</v>
      </c>
      <c r="B61" s="62">
        <v>0.5833333333333334</v>
      </c>
      <c r="C61" s="63"/>
      <c r="D61" s="29" t="s">
        <v>30</v>
      </c>
      <c r="E61" s="30"/>
      <c r="F61" s="30"/>
      <c r="G61" s="30"/>
      <c r="H61" s="30"/>
      <c r="I61" s="30"/>
      <c r="J61" s="31"/>
      <c r="K61" s="32"/>
      <c r="L61" s="33"/>
      <c r="M61" s="9"/>
      <c r="N61" s="33"/>
      <c r="O61" s="47"/>
      <c r="P61" s="29" t="s">
        <v>39</v>
      </c>
      <c r="Q61" s="30"/>
      <c r="R61" s="30"/>
      <c r="S61" s="30"/>
      <c r="T61" s="30"/>
      <c r="U61" s="30"/>
      <c r="V61" s="31"/>
      <c r="W61" s="24" t="s">
        <v>6</v>
      </c>
      <c r="X61" s="25"/>
      <c r="Y61" s="26"/>
      <c r="Z61" s="24" t="s">
        <v>62</v>
      </c>
      <c r="AA61" s="25"/>
      <c r="AB61" s="26"/>
      <c r="AC61" s="24" t="s">
        <v>24</v>
      </c>
      <c r="AD61" s="25"/>
      <c r="AE61" s="26"/>
    </row>
    <row r="62" spans="1:31" ht="18" customHeight="1">
      <c r="A62" s="16">
        <v>2</v>
      </c>
      <c r="B62" s="62">
        <v>0.611111111111111</v>
      </c>
      <c r="C62" s="63"/>
      <c r="D62" s="29" t="s">
        <v>29</v>
      </c>
      <c r="E62" s="30"/>
      <c r="F62" s="30"/>
      <c r="G62" s="30"/>
      <c r="H62" s="30"/>
      <c r="I62" s="30"/>
      <c r="J62" s="31"/>
      <c r="K62" s="32"/>
      <c r="L62" s="33"/>
      <c r="M62" s="9"/>
      <c r="N62" s="33"/>
      <c r="O62" s="47"/>
      <c r="P62" s="29" t="s">
        <v>34</v>
      </c>
      <c r="Q62" s="30"/>
      <c r="R62" s="30"/>
      <c r="S62" s="30"/>
      <c r="T62" s="30"/>
      <c r="U62" s="30"/>
      <c r="V62" s="31"/>
      <c r="W62" s="24" t="str">
        <f>D61</f>
        <v>日の出キッカーズ</v>
      </c>
      <c r="X62" s="25"/>
      <c r="Y62" s="26"/>
      <c r="Z62" s="24" t="str">
        <f>D63</f>
        <v>しらとり台ＦＣ</v>
      </c>
      <c r="AA62" s="25"/>
      <c r="AB62" s="26"/>
      <c r="AC62" s="24" t="str">
        <f>P61</f>
        <v>小山台ＳＣ</v>
      </c>
      <c r="AD62" s="25"/>
      <c r="AE62" s="26"/>
    </row>
    <row r="63" spans="1:31" ht="18" customHeight="1">
      <c r="A63" s="16">
        <v>3</v>
      </c>
      <c r="B63" s="62">
        <v>0.638888888888889</v>
      </c>
      <c r="C63" s="63"/>
      <c r="D63" s="44" t="s">
        <v>25</v>
      </c>
      <c r="E63" s="45"/>
      <c r="F63" s="45"/>
      <c r="G63" s="45"/>
      <c r="H63" s="45"/>
      <c r="I63" s="45"/>
      <c r="J63" s="46"/>
      <c r="K63" s="53"/>
      <c r="L63" s="54"/>
      <c r="M63" s="3"/>
      <c r="N63" s="54"/>
      <c r="O63" s="55"/>
      <c r="P63" s="44" t="s">
        <v>30</v>
      </c>
      <c r="Q63" s="45"/>
      <c r="R63" s="45"/>
      <c r="S63" s="45"/>
      <c r="T63" s="45"/>
      <c r="U63" s="45"/>
      <c r="V63" s="46"/>
      <c r="W63" s="24" t="s">
        <v>64</v>
      </c>
      <c r="X63" s="25"/>
      <c r="Y63" s="26"/>
      <c r="Z63" s="24" t="str">
        <f>P64</f>
        <v>白根FC</v>
      </c>
      <c r="AA63" s="25"/>
      <c r="AB63" s="26"/>
      <c r="AC63" s="24" t="str">
        <f>P61</f>
        <v>小山台ＳＣ</v>
      </c>
      <c r="AD63" s="25"/>
      <c r="AE63" s="26"/>
    </row>
    <row r="64" spans="1:31" ht="18" customHeight="1">
      <c r="A64" s="16">
        <v>4</v>
      </c>
      <c r="B64" s="62">
        <v>0.6666666666666666</v>
      </c>
      <c r="C64" s="63"/>
      <c r="D64" s="44" t="s">
        <v>6</v>
      </c>
      <c r="E64" s="45"/>
      <c r="F64" s="45"/>
      <c r="G64" s="45"/>
      <c r="H64" s="45"/>
      <c r="I64" s="45"/>
      <c r="J64" s="46"/>
      <c r="K64" s="53"/>
      <c r="L64" s="54"/>
      <c r="M64" s="3"/>
      <c r="N64" s="54"/>
      <c r="O64" s="55"/>
      <c r="P64" s="44" t="s">
        <v>29</v>
      </c>
      <c r="Q64" s="45"/>
      <c r="R64" s="45"/>
      <c r="S64" s="45"/>
      <c r="T64" s="45"/>
      <c r="U64" s="45"/>
      <c r="V64" s="46"/>
      <c r="W64" s="24" t="str">
        <f>D63</f>
        <v>しらとり台ＦＣ</v>
      </c>
      <c r="X64" s="25"/>
      <c r="Y64" s="26"/>
      <c r="Z64" s="24" t="str">
        <f>P62</f>
        <v>桜ヶ丘ＦＣ</v>
      </c>
      <c r="AA64" s="25"/>
      <c r="AB64" s="26"/>
      <c r="AC64" s="24" t="str">
        <f>P63</f>
        <v>日の出キッカーズ</v>
      </c>
      <c r="AD64" s="25"/>
      <c r="AE64" s="26"/>
    </row>
  </sheetData>
  <sheetProtection/>
  <mergeCells count="448">
    <mergeCell ref="Z42:AB42"/>
    <mergeCell ref="AC42:AE42"/>
    <mergeCell ref="B42:C42"/>
    <mergeCell ref="D42:J42"/>
    <mergeCell ref="K42:L42"/>
    <mergeCell ref="N42:O42"/>
    <mergeCell ref="P42:V42"/>
    <mergeCell ref="W42:Y42"/>
    <mergeCell ref="A40:D40"/>
    <mergeCell ref="F40:G40"/>
    <mergeCell ref="I40:J40"/>
    <mergeCell ref="N40:V40"/>
    <mergeCell ref="AA40:AE40"/>
    <mergeCell ref="B41:C41"/>
    <mergeCell ref="D41:V41"/>
    <mergeCell ref="W41:Y41"/>
    <mergeCell ref="Z41:AB41"/>
    <mergeCell ref="AC41:AE41"/>
    <mergeCell ref="D48:J48"/>
    <mergeCell ref="K48:L48"/>
    <mergeCell ref="N48:O48"/>
    <mergeCell ref="P48:V48"/>
    <mergeCell ref="N59:Y59"/>
    <mergeCell ref="B48:C48"/>
    <mergeCell ref="W48:Y48"/>
    <mergeCell ref="B57:C57"/>
    <mergeCell ref="D57:J57"/>
    <mergeCell ref="B58:C58"/>
    <mergeCell ref="Z48:AB48"/>
    <mergeCell ref="AC48:AE48"/>
    <mergeCell ref="Z64:AB64"/>
    <mergeCell ref="AC64:AE64"/>
    <mergeCell ref="B64:C64"/>
    <mergeCell ref="D64:J64"/>
    <mergeCell ref="K64:L64"/>
    <mergeCell ref="N64:O64"/>
    <mergeCell ref="P64:V64"/>
    <mergeCell ref="W64:Y64"/>
    <mergeCell ref="Z62:AB62"/>
    <mergeCell ref="AC62:AE62"/>
    <mergeCell ref="B63:C63"/>
    <mergeCell ref="D63:J63"/>
    <mergeCell ref="K63:L63"/>
    <mergeCell ref="N63:O63"/>
    <mergeCell ref="P63:V63"/>
    <mergeCell ref="W63:Y63"/>
    <mergeCell ref="Z63:AB63"/>
    <mergeCell ref="AC63:AE63"/>
    <mergeCell ref="Z61:AB61"/>
    <mergeCell ref="AC61:AE61"/>
    <mergeCell ref="B62:C62"/>
    <mergeCell ref="D62:J62"/>
    <mergeCell ref="K62:L62"/>
    <mergeCell ref="N62:O62"/>
    <mergeCell ref="P62:V62"/>
    <mergeCell ref="W62:Y62"/>
    <mergeCell ref="B61:C61"/>
    <mergeCell ref="D61:J61"/>
    <mergeCell ref="B60:C60"/>
    <mergeCell ref="D60:V60"/>
    <mergeCell ref="W60:Y60"/>
    <mergeCell ref="Z60:AB60"/>
    <mergeCell ref="AC60:AE60"/>
    <mergeCell ref="D15:J15"/>
    <mergeCell ref="K15:L15"/>
    <mergeCell ref="N15:O15"/>
    <mergeCell ref="P15:V15"/>
    <mergeCell ref="A59:D59"/>
    <mergeCell ref="AA59:AE59"/>
    <mergeCell ref="F59:G59"/>
    <mergeCell ref="I59:J59"/>
    <mergeCell ref="Z58:AB58"/>
    <mergeCell ref="AC58:AE58"/>
    <mergeCell ref="D58:J58"/>
    <mergeCell ref="K58:L58"/>
    <mergeCell ref="N58:O58"/>
    <mergeCell ref="P58:V58"/>
    <mergeCell ref="W58:Y58"/>
    <mergeCell ref="K57:L57"/>
    <mergeCell ref="N57:O57"/>
    <mergeCell ref="P57:V57"/>
    <mergeCell ref="W57:Y57"/>
    <mergeCell ref="Z55:AB55"/>
    <mergeCell ref="AC55:AE55"/>
    <mergeCell ref="Z56:AB56"/>
    <mergeCell ref="AC56:AE56"/>
    <mergeCell ref="Z57:AB57"/>
    <mergeCell ref="AC57:AE57"/>
    <mergeCell ref="B56:C56"/>
    <mergeCell ref="D56:J56"/>
    <mergeCell ref="K56:L56"/>
    <mergeCell ref="N56:O56"/>
    <mergeCell ref="P56:V56"/>
    <mergeCell ref="W56:Y56"/>
    <mergeCell ref="B55:C55"/>
    <mergeCell ref="D55:J55"/>
    <mergeCell ref="K55:L55"/>
    <mergeCell ref="N55:O55"/>
    <mergeCell ref="P55:V55"/>
    <mergeCell ref="W55:Y55"/>
    <mergeCell ref="Z53:AB53"/>
    <mergeCell ref="AC53:AE53"/>
    <mergeCell ref="B54:C54"/>
    <mergeCell ref="D54:J54"/>
    <mergeCell ref="K54:L54"/>
    <mergeCell ref="N54:O54"/>
    <mergeCell ref="P54:V54"/>
    <mergeCell ref="W54:Y54"/>
    <mergeCell ref="Z54:AB54"/>
    <mergeCell ref="AC54:AE54"/>
    <mergeCell ref="B53:C53"/>
    <mergeCell ref="D53:J53"/>
    <mergeCell ref="K53:L53"/>
    <mergeCell ref="N53:O53"/>
    <mergeCell ref="P53:V53"/>
    <mergeCell ref="W53:Y53"/>
    <mergeCell ref="Z51:AB51"/>
    <mergeCell ref="AC51:AE51"/>
    <mergeCell ref="B52:C52"/>
    <mergeCell ref="D52:J52"/>
    <mergeCell ref="K52:L52"/>
    <mergeCell ref="N52:O52"/>
    <mergeCell ref="P52:V52"/>
    <mergeCell ref="W52:Y52"/>
    <mergeCell ref="Z52:AB52"/>
    <mergeCell ref="AC52:AE52"/>
    <mergeCell ref="B51:C51"/>
    <mergeCell ref="D51:J51"/>
    <mergeCell ref="K51:L51"/>
    <mergeCell ref="N51:O51"/>
    <mergeCell ref="P51:V51"/>
    <mergeCell ref="W51:Y51"/>
    <mergeCell ref="AA49:AE49"/>
    <mergeCell ref="B50:C50"/>
    <mergeCell ref="D50:V50"/>
    <mergeCell ref="W50:Y50"/>
    <mergeCell ref="Z50:AB50"/>
    <mergeCell ref="AC50:AE50"/>
    <mergeCell ref="A49:D49"/>
    <mergeCell ref="F49:G49"/>
    <mergeCell ref="I49:J49"/>
    <mergeCell ref="B13:C13"/>
    <mergeCell ref="K39:L39"/>
    <mergeCell ref="W13:Y13"/>
    <mergeCell ref="B14:C14"/>
    <mergeCell ref="D14:J14"/>
    <mergeCell ref="P14:V14"/>
    <mergeCell ref="W14:Y14"/>
    <mergeCell ref="A16:D16"/>
    <mergeCell ref="B17:C17"/>
    <mergeCell ref="D17:V17"/>
    <mergeCell ref="B6:C6"/>
    <mergeCell ref="B12:C12"/>
    <mergeCell ref="D12:J12"/>
    <mergeCell ref="K12:L12"/>
    <mergeCell ref="N12:O12"/>
    <mergeCell ref="F9:G9"/>
    <mergeCell ref="I9:J9"/>
    <mergeCell ref="B10:C10"/>
    <mergeCell ref="D10:V10"/>
    <mergeCell ref="K6:L6"/>
    <mergeCell ref="AC5:AE5"/>
    <mergeCell ref="AA4:AE4"/>
    <mergeCell ref="K11:L11"/>
    <mergeCell ref="N11:O11"/>
    <mergeCell ref="P6:V6"/>
    <mergeCell ref="Z10:AB10"/>
    <mergeCell ref="AC10:AE10"/>
    <mergeCell ref="Z7:AB7"/>
    <mergeCell ref="AC7:AE7"/>
    <mergeCell ref="AA9:AE9"/>
    <mergeCell ref="F4:G4"/>
    <mergeCell ref="Z5:AB5"/>
    <mergeCell ref="B5:C5"/>
    <mergeCell ref="D5:V5"/>
    <mergeCell ref="W5:Y5"/>
    <mergeCell ref="AC6:AE6"/>
    <mergeCell ref="N6:O6"/>
    <mergeCell ref="Z6:AB6"/>
    <mergeCell ref="W6:Y6"/>
    <mergeCell ref="I4:J4"/>
    <mergeCell ref="Z13:AB13"/>
    <mergeCell ref="AC13:AE13"/>
    <mergeCell ref="W11:Y11"/>
    <mergeCell ref="A9:D9"/>
    <mergeCell ref="Z11:AB11"/>
    <mergeCell ref="B11:C11"/>
    <mergeCell ref="D13:J13"/>
    <mergeCell ref="K13:L13"/>
    <mergeCell ref="N13:O13"/>
    <mergeCell ref="P13:V13"/>
    <mergeCell ref="W12:Y12"/>
    <mergeCell ref="Z12:AB12"/>
    <mergeCell ref="AC12:AE12"/>
    <mergeCell ref="D7:J7"/>
    <mergeCell ref="W8:Y8"/>
    <mergeCell ref="Z8:AB8"/>
    <mergeCell ref="AC8:AE8"/>
    <mergeCell ref="AC15:AE15"/>
    <mergeCell ref="B15:C15"/>
    <mergeCell ref="W15:Y15"/>
    <mergeCell ref="Z15:AB15"/>
    <mergeCell ref="D11:J11"/>
    <mergeCell ref="W10:Y10"/>
    <mergeCell ref="Z14:AB14"/>
    <mergeCell ref="AC14:AE14"/>
    <mergeCell ref="AC11:AE11"/>
    <mergeCell ref="K14:L14"/>
    <mergeCell ref="K61:L61"/>
    <mergeCell ref="N61:O61"/>
    <mergeCell ref="P61:V61"/>
    <mergeCell ref="W61:Y61"/>
    <mergeCell ref="B7:C7"/>
    <mergeCell ref="D8:J8"/>
    <mergeCell ref="K7:L7"/>
    <mergeCell ref="N7:O7"/>
    <mergeCell ref="P7:V7"/>
    <mergeCell ref="W7:Y7"/>
    <mergeCell ref="B8:C8"/>
    <mergeCell ref="K8:L8"/>
    <mergeCell ref="N8:O8"/>
    <mergeCell ref="P8:V8"/>
    <mergeCell ref="F16:G16"/>
    <mergeCell ref="I16:J16"/>
    <mergeCell ref="P11:V11"/>
    <mergeCell ref="N14:O14"/>
    <mergeCell ref="P12:V12"/>
    <mergeCell ref="N9:V9"/>
    <mergeCell ref="W17:Y17"/>
    <mergeCell ref="Z17:AB17"/>
    <mergeCell ref="AC17:AE17"/>
    <mergeCell ref="B18:C18"/>
    <mergeCell ref="D18:J18"/>
    <mergeCell ref="K18:L18"/>
    <mergeCell ref="N18:O18"/>
    <mergeCell ref="P18:V18"/>
    <mergeCell ref="W18:Y18"/>
    <mergeCell ref="Z18:AB18"/>
    <mergeCell ref="AC18:AE18"/>
    <mergeCell ref="B19:C19"/>
    <mergeCell ref="D19:J19"/>
    <mergeCell ref="K19:L19"/>
    <mergeCell ref="N19:O19"/>
    <mergeCell ref="P19:V19"/>
    <mergeCell ref="W19:Y19"/>
    <mergeCell ref="Z19:AB19"/>
    <mergeCell ref="AC19:AE19"/>
    <mergeCell ref="B20:C20"/>
    <mergeCell ref="D20:J20"/>
    <mergeCell ref="K20:L20"/>
    <mergeCell ref="N20:O20"/>
    <mergeCell ref="P20:V20"/>
    <mergeCell ref="W20:Y20"/>
    <mergeCell ref="Z20:AB20"/>
    <mergeCell ref="AC20:AE20"/>
    <mergeCell ref="Z22:AB22"/>
    <mergeCell ref="AC22:AE22"/>
    <mergeCell ref="B21:C21"/>
    <mergeCell ref="D21:J21"/>
    <mergeCell ref="K21:L21"/>
    <mergeCell ref="N21:O21"/>
    <mergeCell ref="P21:V21"/>
    <mergeCell ref="W21:Y21"/>
    <mergeCell ref="B22:C22"/>
    <mergeCell ref="D22:J22"/>
    <mergeCell ref="K22:L22"/>
    <mergeCell ref="N22:O22"/>
    <mergeCell ref="P22:V22"/>
    <mergeCell ref="W22:Y22"/>
    <mergeCell ref="B23:C23"/>
    <mergeCell ref="D23:J23"/>
    <mergeCell ref="K23:L23"/>
    <mergeCell ref="N23:O23"/>
    <mergeCell ref="P23:V23"/>
    <mergeCell ref="W23:Y23"/>
    <mergeCell ref="P25:V25"/>
    <mergeCell ref="W25:Y25"/>
    <mergeCell ref="Z23:AB23"/>
    <mergeCell ref="AC23:AE23"/>
    <mergeCell ref="B24:C24"/>
    <mergeCell ref="D24:J24"/>
    <mergeCell ref="K24:L24"/>
    <mergeCell ref="N24:O24"/>
    <mergeCell ref="P24:V24"/>
    <mergeCell ref="W24:Y24"/>
    <mergeCell ref="B27:C27"/>
    <mergeCell ref="D27:J27"/>
    <mergeCell ref="B25:C25"/>
    <mergeCell ref="D25:J25"/>
    <mergeCell ref="K25:L25"/>
    <mergeCell ref="N25:O25"/>
    <mergeCell ref="B26:C26"/>
    <mergeCell ref="D26:J26"/>
    <mergeCell ref="K26:L26"/>
    <mergeCell ref="N26:O26"/>
    <mergeCell ref="Z27:AB27"/>
    <mergeCell ref="AC27:AE27"/>
    <mergeCell ref="P26:V26"/>
    <mergeCell ref="W26:Y26"/>
    <mergeCell ref="K27:L27"/>
    <mergeCell ref="N27:O27"/>
    <mergeCell ref="P27:V27"/>
    <mergeCell ref="W27:Y27"/>
    <mergeCell ref="Z26:AB26"/>
    <mergeCell ref="AC26:AE26"/>
    <mergeCell ref="D29:V29"/>
    <mergeCell ref="W29:Y29"/>
    <mergeCell ref="Z29:AB29"/>
    <mergeCell ref="A28:D28"/>
    <mergeCell ref="F28:G28"/>
    <mergeCell ref="I28:J28"/>
    <mergeCell ref="N28:V28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29:C29"/>
    <mergeCell ref="AC32:AE32"/>
    <mergeCell ref="B31:C31"/>
    <mergeCell ref="D31:J31"/>
    <mergeCell ref="K31:L31"/>
    <mergeCell ref="N31:O31"/>
    <mergeCell ref="P31:V31"/>
    <mergeCell ref="W31:Y31"/>
    <mergeCell ref="W33:Y33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Z33:AB33"/>
    <mergeCell ref="AC33:AE33"/>
    <mergeCell ref="B34:C34"/>
    <mergeCell ref="K34:L34"/>
    <mergeCell ref="N34:O34"/>
    <mergeCell ref="P34:V34"/>
    <mergeCell ref="W34:Y34"/>
    <mergeCell ref="Z34:AB34"/>
    <mergeCell ref="AC34:AE34"/>
    <mergeCell ref="N33:O33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W35:Y35"/>
    <mergeCell ref="K38:L38"/>
    <mergeCell ref="N38:O38"/>
    <mergeCell ref="P38:V38"/>
    <mergeCell ref="P37:V37"/>
    <mergeCell ref="N37:O37"/>
    <mergeCell ref="Z35:AB35"/>
    <mergeCell ref="AC37:AE37"/>
    <mergeCell ref="Z38:AB38"/>
    <mergeCell ref="AC38:AE38"/>
    <mergeCell ref="Z39:AB39"/>
    <mergeCell ref="AC39:AE39"/>
    <mergeCell ref="W37:Y37"/>
    <mergeCell ref="W39:Y39"/>
    <mergeCell ref="B39:C39"/>
    <mergeCell ref="D39:J39"/>
    <mergeCell ref="Z37:AB37"/>
    <mergeCell ref="W38:Y38"/>
    <mergeCell ref="B37:C37"/>
    <mergeCell ref="D37:J37"/>
    <mergeCell ref="K37:L37"/>
    <mergeCell ref="B38:C38"/>
    <mergeCell ref="D38:J38"/>
    <mergeCell ref="AC44:AE44"/>
    <mergeCell ref="B44:C44"/>
    <mergeCell ref="D44:V44"/>
    <mergeCell ref="W44:Y44"/>
    <mergeCell ref="P45:V45"/>
    <mergeCell ref="B45:C45"/>
    <mergeCell ref="D45:J45"/>
    <mergeCell ref="AC45:AE45"/>
    <mergeCell ref="Z44:AB44"/>
    <mergeCell ref="AC46:AE46"/>
    <mergeCell ref="B47:C47"/>
    <mergeCell ref="D47:J47"/>
    <mergeCell ref="K47:L47"/>
    <mergeCell ref="N47:O47"/>
    <mergeCell ref="P47:V47"/>
    <mergeCell ref="W47:Y47"/>
    <mergeCell ref="Z47:AB47"/>
    <mergeCell ref="AC47:AE47"/>
    <mergeCell ref="B46:C46"/>
    <mergeCell ref="Z46:AB46"/>
    <mergeCell ref="D46:J46"/>
    <mergeCell ref="K46:L46"/>
    <mergeCell ref="N46:O46"/>
    <mergeCell ref="P46:V46"/>
    <mergeCell ref="W45:Y45"/>
    <mergeCell ref="Z45:AB45"/>
    <mergeCell ref="W46:Y46"/>
    <mergeCell ref="AC21:AE21"/>
    <mergeCell ref="N39:O39"/>
    <mergeCell ref="K45:L45"/>
    <mergeCell ref="A1:AE1"/>
    <mergeCell ref="L2:O2"/>
    <mergeCell ref="P2:X2"/>
    <mergeCell ref="Y2:Z2"/>
    <mergeCell ref="AA2:AE2"/>
    <mergeCell ref="N45:O45"/>
    <mergeCell ref="N43:V43"/>
    <mergeCell ref="A4:D4"/>
    <mergeCell ref="D35:J35"/>
    <mergeCell ref="D33:J33"/>
    <mergeCell ref="P33:V33"/>
    <mergeCell ref="D6:J6"/>
    <mergeCell ref="N4:V4"/>
    <mergeCell ref="N35:O35"/>
    <mergeCell ref="D34:J34"/>
    <mergeCell ref="B33:C33"/>
    <mergeCell ref="K33:L33"/>
    <mergeCell ref="AA16:AE16"/>
    <mergeCell ref="AA28:AE28"/>
    <mergeCell ref="AA43:AE43"/>
    <mergeCell ref="N16:V16"/>
    <mergeCell ref="Y3:Z3"/>
    <mergeCell ref="Q3:R3"/>
    <mergeCell ref="S3:X3"/>
    <mergeCell ref="AA3:AE3"/>
    <mergeCell ref="AC24:AE24"/>
    <mergeCell ref="Z21:AB21"/>
    <mergeCell ref="A43:D43"/>
    <mergeCell ref="F43:G43"/>
    <mergeCell ref="Z25:AB25"/>
    <mergeCell ref="AC25:AE25"/>
    <mergeCell ref="Z24:AB24"/>
    <mergeCell ref="B35:C35"/>
    <mergeCell ref="P35:V35"/>
    <mergeCell ref="K35:L35"/>
    <mergeCell ref="I43:J43"/>
    <mergeCell ref="P39:V3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3"/>
  <rowBreaks count="1" manualBreakCount="1">
    <brk id="27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laiwen li</cp:lastModifiedBy>
  <cp:lastPrinted>2017-09-02T23:40:15Z</cp:lastPrinted>
  <dcterms:created xsi:type="dcterms:W3CDTF">2006-09-19T13:50:50Z</dcterms:created>
  <dcterms:modified xsi:type="dcterms:W3CDTF">2017-09-17T08:28:11Z</dcterms:modified>
  <cp:category/>
  <cp:version/>
  <cp:contentType/>
  <cp:contentStatus/>
</cp:coreProperties>
</file>